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codeName="ThisWorkbook"/>
  <xr:revisionPtr revIDLastSave="0" documentId="8_{A71A51EC-9D74-44B7-B03C-9611F6D0B11C}" xr6:coauthVersionLast="36" xr6:coauthVersionMax="36" xr10:uidLastSave="{00000000-0000-0000-0000-000000000000}"/>
  <bookViews>
    <workbookView xWindow="0" yWindow="0" windowWidth="19200" windowHeight="10545" tabRatio="937" xr2:uid="{00000000-000D-0000-FFFF-FFFF00000000}"/>
  </bookViews>
  <sheets>
    <sheet name="様式1(申請)" sheetId="1" r:id="rId1"/>
    <sheet name="様式1別紙1(計画)" sheetId="3" r:id="rId2"/>
    <sheet name="様式1別紙2,3(収支)" sheetId="5" r:id="rId3"/>
    <sheet name="様式4(変更・中止申請)" sheetId="9" r:id="rId4"/>
    <sheet name="様式6(請求書・実績報告)" sheetId="15" r:id="rId5"/>
    <sheet name="写真台帳" sheetId="16" r:id="rId6"/>
    <sheet name="様式8(財産処分)" sheetId="11" r:id="rId7"/>
  </sheets>
  <definedNames>
    <definedName name="_xlnm.Print_Area" localSheetId="5">写真台帳!$A$1:$I$41,写真台帳!$K$1:$S$41</definedName>
    <definedName name="_xlnm.Print_Area" localSheetId="0">'様式1(申請)'!$A$1:$AC$44,'様式1(申請)'!$A$46:$AC$73</definedName>
    <definedName name="_xlnm.Print_Area" localSheetId="1">'様式1別紙1(計画)'!$A$1:$AE$28</definedName>
    <definedName name="_xlnm.Print_Area" localSheetId="2">'様式1別紙2,3(収支)'!$A$1:$AE$47,'様式1別紙2,3(収支)'!$A$49:$AE$96</definedName>
    <definedName name="_xlnm.Print_Area" localSheetId="3">'様式4(変更・中止申請)'!$A$1:$AE$40,'様式4(変更・中止申請)'!$A$43:$AE$70,'様式4(変更・中止申請)'!$A$72:$AE$121</definedName>
    <definedName name="_xlnm.Print_Area" localSheetId="4">'様式6(請求書・実績報告)'!$A$1:$AC$50,'様式6(請求書・実績報告)'!$A$52:$AC$78,'様式6(請求書・実績報告)'!$A$80:$AC$132</definedName>
    <definedName name="_xlnm.Print_Area" localSheetId="6">'様式8(財産処分)'!$A$1:$AA$39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90" i="9" l="1"/>
  <c r="P10" i="5" l="1"/>
  <c r="P109" i="15" l="1"/>
  <c r="W105" i="15"/>
  <c r="W103" i="15"/>
  <c r="W99" i="15"/>
  <c r="X101" i="15" s="1"/>
  <c r="N90" i="15"/>
  <c r="R100" i="9"/>
  <c r="Y96" i="9"/>
  <c r="Y94" i="9"/>
  <c r="Z92" i="9"/>
  <c r="P81" i="9"/>
  <c r="R29" i="5"/>
  <c r="X109" i="15" l="1"/>
  <c r="N88" i="15" s="1"/>
  <c r="N86" i="15" s="1"/>
  <c r="N92" i="15" s="1"/>
  <c r="M26" i="15" l="1"/>
  <c r="Z100" i="9"/>
  <c r="P79" i="9" s="1"/>
  <c r="P77" i="9" l="1"/>
  <c r="P83" i="9" s="1"/>
  <c r="V28" i="9"/>
  <c r="K33" i="1"/>
  <c r="M22" i="15"/>
  <c r="Y25" i="5"/>
  <c r="Y23" i="5"/>
  <c r="Y19" i="5"/>
  <c r="Z21" i="5" s="1"/>
  <c r="Z29" i="5" l="1"/>
  <c r="P8" i="5" s="1"/>
  <c r="P6" i="5" s="1"/>
  <c r="P12" i="5" s="1"/>
  <c r="M23" i="15"/>
  <c r="V27" i="9"/>
  <c r="K35" i="1" l="1"/>
  <c r="K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6" authorId="0" shapeId="0" xr:uid="{91DC6E19-BFD4-451F-AF4A-FD74EB5DB85E}">
      <text>
        <r>
          <rPr>
            <b/>
            <sz val="9"/>
            <color indexed="81"/>
            <rFont val="Meiryo UI"/>
            <family val="3"/>
            <charset val="128"/>
          </rPr>
          <t>交付決定の日付と番号を入力してください</t>
        </r>
      </text>
    </comment>
    <comment ref="B22" authorId="0" shapeId="0" xr:uid="{60839B4D-707B-4572-BD7C-FD462A7BED53}">
      <text>
        <r>
          <rPr>
            <b/>
            <sz val="9"/>
            <color indexed="81"/>
            <rFont val="Meiryo UI"/>
            <family val="3"/>
            <charset val="128"/>
          </rPr>
          <t>今回変更した理由または中止した理由を記入してください。</t>
        </r>
      </text>
    </comment>
    <comment ref="K26" authorId="0" shapeId="0" xr:uid="{3E9B809C-751C-4563-B814-741C3DAE5CF2}">
      <text>
        <r>
          <rPr>
            <b/>
            <sz val="9"/>
            <color indexed="81"/>
            <rFont val="Meiryo UI"/>
            <family val="3"/>
            <charset val="128"/>
          </rPr>
          <t>交付決定を受けた内容を記載してください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5" authorId="0" shapeId="0" xr:uid="{818614C0-5516-4DE2-BFEB-48CA02A50627}">
      <text>
        <r>
          <rPr>
            <b/>
            <sz val="9"/>
            <color indexed="81"/>
            <rFont val="MS P ゴシック"/>
            <family val="3"/>
            <charset val="128"/>
          </rPr>
          <t>市が発行した「」交付決定通知書の日付・番号を記載してください。
変更申請した場合は、変更後の交付決定の日付、番号を記載してください。</t>
        </r>
      </text>
    </comment>
    <comment ref="V29" authorId="0" shapeId="0" xr:uid="{F6EF1EBF-16B0-4E63-A0C6-6661F5C484F1}">
      <text>
        <r>
          <rPr>
            <b/>
            <sz val="9"/>
            <color indexed="81"/>
            <rFont val="MS P ゴシック"/>
            <family val="3"/>
            <charset val="128"/>
          </rPr>
          <t>不要なものを消去してください。</t>
        </r>
      </text>
    </comment>
    <comment ref="T32" authorId="0" shapeId="0" xr:uid="{86B506B5-DC3C-4464-872D-94E72E3A57AB}">
      <text>
        <r>
          <rPr>
            <b/>
            <sz val="9"/>
            <color indexed="81"/>
            <rFont val="MS P ゴシック"/>
            <family val="3"/>
            <charset val="128"/>
          </rPr>
          <t>不要なものを消去してください。</t>
        </r>
      </text>
    </comment>
    <comment ref="T35" authorId="0" shapeId="0" xr:uid="{DBDB7664-78A0-4C97-B3BC-2BAEAB766F3F}">
      <text>
        <r>
          <rPr>
            <b/>
            <sz val="9"/>
            <color indexed="81"/>
            <rFont val="MS P ゴシック"/>
            <family val="3"/>
            <charset val="128"/>
          </rPr>
          <t>不要なものを消去してください。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24" authorId="0" shapeId="0" xr:uid="{5C89C273-A09C-48BC-A50C-C21B293DB42D}">
      <text>
        <r>
          <rPr>
            <b/>
            <sz val="8"/>
            <color indexed="81"/>
            <rFont val="Meiryo UI"/>
            <family val="3"/>
            <charset val="128"/>
          </rPr>
          <t>交付決定の日付と番号（変更をした場合は変更後）を記載してください</t>
        </r>
      </text>
    </comment>
  </commentList>
</comments>
</file>

<file path=xl/sharedStrings.xml><?xml version="1.0" encoding="utf-8"?>
<sst xmlns="http://schemas.openxmlformats.org/spreadsheetml/2006/main" count="409" uniqueCount="253">
  <si>
    <t>長門市長　　　様</t>
    <phoneticPr fontId="1"/>
  </si>
  <si>
    <t>所在地</t>
    <phoneticPr fontId="1"/>
  </si>
  <si>
    <t>事業所名</t>
    <phoneticPr fontId="1"/>
  </si>
  <si>
    <t>代表者名</t>
    <phoneticPr fontId="1"/>
  </si>
  <si>
    <t>連絡先</t>
    <phoneticPr fontId="1"/>
  </si>
  <si>
    <t>記</t>
    <phoneticPr fontId="1"/>
  </si>
  <si>
    <t>日</t>
    <rPh sb="0" eb="1">
      <t>ヒ</t>
    </rPh>
    <phoneticPr fontId="1"/>
  </si>
  <si>
    <t>月</t>
    <rPh sb="0" eb="1">
      <t>ツキ</t>
    </rPh>
    <phoneticPr fontId="1"/>
  </si>
  <si>
    <t>円</t>
    <rPh sb="0" eb="1">
      <t>エン</t>
    </rPh>
    <phoneticPr fontId="1"/>
  </si>
  <si>
    <t>令和</t>
    <rPh sb="0" eb="2">
      <t>レイワ</t>
    </rPh>
    <phoneticPr fontId="1"/>
  </si>
  <si>
    <t>別記様式第１号　別紙１</t>
    <phoneticPr fontId="1"/>
  </si>
  <si>
    <t>１　申請者の概要</t>
    <phoneticPr fontId="1"/>
  </si>
  <si>
    <t>事業所の所在地</t>
    <phoneticPr fontId="1"/>
  </si>
  <si>
    <t>申請者の名称</t>
    <phoneticPr fontId="1"/>
  </si>
  <si>
    <t>代表者名</t>
    <phoneticPr fontId="1"/>
  </si>
  <si>
    <t>担当者名</t>
    <phoneticPr fontId="1"/>
  </si>
  <si>
    <t>事　業　計　画　書</t>
    <phoneticPr fontId="1"/>
  </si>
  <si>
    <t>別記様式第１号　別紙２</t>
    <phoneticPr fontId="1"/>
  </si>
  <si>
    <t>【収入】</t>
    <phoneticPr fontId="1"/>
  </si>
  <si>
    <t>（単位：円）</t>
    <phoneticPr fontId="1"/>
  </si>
  <si>
    <t>【支出】</t>
    <phoneticPr fontId="1"/>
  </si>
  <si>
    <t>合　　計</t>
    <phoneticPr fontId="1"/>
  </si>
  <si>
    <t>項　　　目</t>
    <rPh sb="0" eb="1">
      <t>コウ</t>
    </rPh>
    <rPh sb="4" eb="5">
      <t>メ</t>
    </rPh>
    <phoneticPr fontId="1"/>
  </si>
  <si>
    <t>金　　　額</t>
    <rPh sb="0" eb="1">
      <t>キン</t>
    </rPh>
    <phoneticPr fontId="1"/>
  </si>
  <si>
    <t>備　　考</t>
    <rPh sb="0" eb="1">
      <t>ビ</t>
    </rPh>
    <rPh sb="3" eb="4">
      <t>コウ</t>
    </rPh>
    <phoneticPr fontId="1"/>
  </si>
  <si>
    <t>収　支　予　算　書</t>
    <phoneticPr fontId="1"/>
  </si>
  <si>
    <t>記</t>
    <rPh sb="0" eb="1">
      <t>キ</t>
    </rPh>
    <phoneticPr fontId="1"/>
  </si>
  <si>
    <t>補助対象経費</t>
    <phoneticPr fontId="1"/>
  </si>
  <si>
    <t>交付申請額</t>
    <phoneticPr fontId="1"/>
  </si>
  <si>
    <t>円</t>
    <rPh sb="0" eb="1">
      <t>エン</t>
    </rPh>
    <phoneticPr fontId="1"/>
  </si>
  <si>
    <t>【添付書類】</t>
    <phoneticPr fontId="1"/>
  </si>
  <si>
    <t>銀行・信用金庫</t>
    <rPh sb="0" eb="2">
      <t>ギンコウ</t>
    </rPh>
    <rPh sb="3" eb="5">
      <t>シンヨウ</t>
    </rPh>
    <rPh sb="5" eb="7">
      <t>キンコ</t>
    </rPh>
    <phoneticPr fontId="1"/>
  </si>
  <si>
    <t>信用組合・農協</t>
    <rPh sb="0" eb="2">
      <t>シンヨウ</t>
    </rPh>
    <rPh sb="2" eb="4">
      <t>クミアイ</t>
    </rPh>
    <rPh sb="5" eb="7">
      <t>ノウキョウ</t>
    </rPh>
    <phoneticPr fontId="1"/>
  </si>
  <si>
    <t>労働金庫・漁協</t>
    <rPh sb="0" eb="2">
      <t>ロウドウ</t>
    </rPh>
    <rPh sb="2" eb="4">
      <t>キンコ</t>
    </rPh>
    <rPh sb="5" eb="7">
      <t>ギョキョウ</t>
    </rPh>
    <phoneticPr fontId="1"/>
  </si>
  <si>
    <t>金融機関名</t>
    <rPh sb="0" eb="2">
      <t>キンユウ</t>
    </rPh>
    <rPh sb="2" eb="4">
      <t>キカン</t>
    </rPh>
    <rPh sb="4" eb="5">
      <t>メイ</t>
    </rPh>
    <phoneticPr fontId="1"/>
  </si>
  <si>
    <t>支店名</t>
    <rPh sb="0" eb="3">
      <t>シテンメイ</t>
    </rPh>
    <phoneticPr fontId="1"/>
  </si>
  <si>
    <t>預金種目</t>
    <rPh sb="0" eb="2">
      <t>ヨキン</t>
    </rPh>
    <rPh sb="2" eb="4">
      <t>シュモク</t>
    </rPh>
    <phoneticPr fontId="1"/>
  </si>
  <si>
    <t>口座番号</t>
    <rPh sb="0" eb="2">
      <t>コウザ</t>
    </rPh>
    <rPh sb="2" eb="4">
      <t>バンゴウ</t>
    </rPh>
    <phoneticPr fontId="1"/>
  </si>
  <si>
    <t>口座名義人</t>
    <rPh sb="0" eb="2">
      <t>コウザ</t>
    </rPh>
    <rPh sb="2" eb="4">
      <t>メイギ</t>
    </rPh>
    <rPh sb="4" eb="5">
      <t>ニン</t>
    </rPh>
    <phoneticPr fontId="1"/>
  </si>
  <si>
    <t>フリガナ</t>
    <phoneticPr fontId="1"/>
  </si>
  <si>
    <t>支店 ・ 支所 ・ 出張所</t>
    <phoneticPr fontId="1"/>
  </si>
  <si>
    <t>１普通</t>
    <rPh sb="1" eb="3">
      <t>フツウ</t>
    </rPh>
    <phoneticPr fontId="1"/>
  </si>
  <si>
    <t>２　当座</t>
    <rPh sb="2" eb="4">
      <t>トウザ</t>
    </rPh>
    <phoneticPr fontId="1"/>
  </si>
  <si>
    <t>３その他（　　　　　）</t>
    <rPh sb="3" eb="4">
      <t>タ</t>
    </rPh>
    <phoneticPr fontId="1"/>
  </si>
  <si>
    <t>円</t>
    <rPh sb="0" eb="1">
      <t>エン</t>
    </rPh>
    <phoneticPr fontId="1"/>
  </si>
  <si>
    <t>長　門　市　長　　様</t>
    <phoneticPr fontId="1"/>
  </si>
  <si>
    <t>１ 交付申請額、補助対象事業の内容</t>
    <phoneticPr fontId="1"/>
  </si>
  <si>
    <t>自動精算機(セルフレジ)</t>
    <rPh sb="0" eb="2">
      <t>ジドウ</t>
    </rPh>
    <rPh sb="2" eb="4">
      <t>セイサン</t>
    </rPh>
    <rPh sb="4" eb="5">
      <t>キ</t>
    </rPh>
    <phoneticPr fontId="1"/>
  </si>
  <si>
    <t>自動チェックイン機</t>
    <rPh sb="0" eb="2">
      <t>ジドウ</t>
    </rPh>
    <rPh sb="8" eb="9">
      <t>キ</t>
    </rPh>
    <phoneticPr fontId="1"/>
  </si>
  <si>
    <t>電話自動応答システム</t>
    <rPh sb="0" eb="2">
      <t>デンワ</t>
    </rPh>
    <rPh sb="2" eb="4">
      <t>ジドウ</t>
    </rPh>
    <rPh sb="4" eb="6">
      <t>オウトウ</t>
    </rPh>
    <phoneticPr fontId="1"/>
  </si>
  <si>
    <t>その他、人が行う業務を代替できる機器、ソフトウェア等</t>
    <rPh sb="2" eb="3">
      <t>タ</t>
    </rPh>
    <rPh sb="4" eb="5">
      <t>ヒト</t>
    </rPh>
    <rPh sb="6" eb="7">
      <t>オコナ</t>
    </rPh>
    <rPh sb="8" eb="10">
      <t>ギョウム</t>
    </rPh>
    <rPh sb="11" eb="13">
      <t>ダイガ</t>
    </rPh>
    <rPh sb="16" eb="18">
      <t>キキ</t>
    </rPh>
    <rPh sb="25" eb="26">
      <t>トウ</t>
    </rPh>
    <phoneticPr fontId="1"/>
  </si>
  <si>
    <t>※その他の機器等を（）内に具体的に記入してください</t>
    <rPh sb="3" eb="4">
      <t>タ</t>
    </rPh>
    <rPh sb="5" eb="7">
      <t>キキ</t>
    </rPh>
    <rPh sb="7" eb="8">
      <t>トウ</t>
    </rPh>
    <rPh sb="11" eb="12">
      <t>ナイ</t>
    </rPh>
    <rPh sb="13" eb="16">
      <t>グタイテキ</t>
    </rPh>
    <rPh sb="17" eb="19">
      <t>キニュウ</t>
    </rPh>
    <phoneticPr fontId="1"/>
  </si>
  <si>
    <t>（</t>
    <phoneticPr fontId="1"/>
  </si>
  <si>
    <t>）</t>
    <phoneticPr fontId="1"/>
  </si>
  <si>
    <t>配膳ロボット</t>
    <rPh sb="0" eb="2">
      <t>ハイゼン</t>
    </rPh>
    <phoneticPr fontId="1"/>
  </si>
  <si>
    <t>セルフオーダーシステム</t>
    <phoneticPr fontId="1"/>
  </si>
  <si>
    <t>事業の実施期間</t>
    <rPh sb="0" eb="2">
      <t>ジギョウ</t>
    </rPh>
    <rPh sb="3" eb="5">
      <t>ジッシ</t>
    </rPh>
    <rPh sb="5" eb="7">
      <t>キカン</t>
    </rPh>
    <phoneticPr fontId="1"/>
  </si>
  <si>
    <t>（開始予定）</t>
    <rPh sb="1" eb="3">
      <t>カイシ</t>
    </rPh>
    <rPh sb="3" eb="5">
      <t>ヨテイ</t>
    </rPh>
    <phoneticPr fontId="1"/>
  </si>
  <si>
    <t>（終了予定）</t>
    <rPh sb="1" eb="3">
      <t>シュウリョウ</t>
    </rPh>
    <rPh sb="3" eb="5">
      <t>ヨテイ</t>
    </rPh>
    <phoneticPr fontId="1"/>
  </si>
  <si>
    <t>年</t>
    <rPh sb="0" eb="1">
      <t>ネン</t>
    </rPh>
    <phoneticPr fontId="1"/>
  </si>
  <si>
    <t>月</t>
    <rPh sb="0" eb="1">
      <t>ツキ</t>
    </rPh>
    <phoneticPr fontId="1"/>
  </si>
  <si>
    <t>日</t>
    <rPh sb="0" eb="1">
      <t>ヒ</t>
    </rPh>
    <phoneticPr fontId="1"/>
  </si>
  <si>
    <t>令和</t>
    <rPh sb="0" eb="2">
      <t>レイワ</t>
    </rPh>
    <phoneticPr fontId="1"/>
  </si>
  <si>
    <t>円</t>
    <rPh sb="0" eb="1">
      <t>エン</t>
    </rPh>
    <phoneticPr fontId="1"/>
  </si>
  <si>
    <t>事業に要する経費
（税込）</t>
    <rPh sb="0" eb="2">
      <t>ジギョウ</t>
    </rPh>
    <rPh sb="3" eb="4">
      <t>ヨウ</t>
    </rPh>
    <rPh sb="6" eb="8">
      <t>ケイヒ</t>
    </rPh>
    <rPh sb="10" eb="12">
      <t>ゼイコ</t>
    </rPh>
    <phoneticPr fontId="1"/>
  </si>
  <si>
    <r>
      <t xml:space="preserve">補助申請額
</t>
    </r>
    <r>
      <rPr>
        <sz val="9"/>
        <color theme="1"/>
        <rFont val="ＭＳ 明朝"/>
        <family val="1"/>
        <charset val="128"/>
      </rPr>
      <t>（千円未満切捨）</t>
    </r>
    <rPh sb="0" eb="2">
      <t>ホジョ</t>
    </rPh>
    <rPh sb="2" eb="4">
      <t>シンセイ</t>
    </rPh>
    <rPh sb="4" eb="5">
      <t>ガク</t>
    </rPh>
    <rPh sb="7" eb="9">
      <t>センエン</t>
    </rPh>
    <rPh sb="9" eb="11">
      <t>ミマン</t>
    </rPh>
    <rPh sb="11" eb="12">
      <t>キリ</t>
    </rPh>
    <rPh sb="12" eb="13">
      <t>シャ</t>
    </rPh>
    <phoneticPr fontId="1"/>
  </si>
  <si>
    <r>
      <t xml:space="preserve">補助対象経費
</t>
    </r>
    <r>
      <rPr>
        <sz val="9"/>
        <color theme="1"/>
        <rFont val="ＭＳ 明朝"/>
        <family val="1"/>
        <charset val="128"/>
      </rPr>
      <t>（税抜）(A)</t>
    </r>
    <rPh sb="0" eb="2">
      <t>ホジョ</t>
    </rPh>
    <rPh sb="2" eb="4">
      <t>タイショウ</t>
    </rPh>
    <rPh sb="4" eb="6">
      <t>ケイヒ</t>
    </rPh>
    <rPh sb="8" eb="10">
      <t>ゼイヌキ</t>
    </rPh>
    <phoneticPr fontId="1"/>
  </si>
  <si>
    <r>
      <t xml:space="preserve">事業に要する経費
</t>
    </r>
    <r>
      <rPr>
        <sz val="9"/>
        <color theme="1"/>
        <rFont val="ＭＳ 明朝"/>
        <family val="1"/>
        <charset val="128"/>
      </rPr>
      <t>（税込）</t>
    </r>
    <rPh sb="0" eb="2">
      <t>ジギョウ</t>
    </rPh>
    <rPh sb="3" eb="4">
      <t>ヨウ</t>
    </rPh>
    <rPh sb="6" eb="8">
      <t>ケイヒ</t>
    </rPh>
    <rPh sb="10" eb="12">
      <t>ゼイコ</t>
    </rPh>
    <phoneticPr fontId="1"/>
  </si>
  <si>
    <r>
      <t xml:space="preserve">導入する機器、
ソフトウェア
等の内容 
</t>
    </r>
    <r>
      <rPr>
        <sz val="9"/>
        <color theme="1"/>
        <rFont val="ＭＳ 明朝"/>
        <family val="1"/>
        <charset val="128"/>
      </rPr>
      <t>（該当する□にﾁｪｯｸ）</t>
    </r>
    <phoneticPr fontId="1"/>
  </si>
  <si>
    <t xml:space="preserve">本申請書に記載された事項及び提出書類について、内容に偽りがないことを誓約する。 </t>
    <phoneticPr fontId="1"/>
  </si>
  <si>
    <t>申請内容の確認のために行う現地確認、事情聴取、追加資料の提出等の調査に応じる。</t>
    <phoneticPr fontId="1"/>
  </si>
  <si>
    <t>本申請により入手する個人情報に関し、本補助金の目的の範囲内で使用されることに同意する。</t>
    <phoneticPr fontId="1"/>
  </si>
  <si>
    <t>暴力団等の反社会的勢力に該当しないことを誓約し、及び暴力団排除のために必要な官公庁への照会を行うことに同意する。</t>
    <phoneticPr fontId="1"/>
  </si>
  <si>
    <t>提 出 書 類</t>
    <rPh sb="0" eb="1">
      <t>テイ</t>
    </rPh>
    <rPh sb="2" eb="3">
      <t>デ</t>
    </rPh>
    <rPh sb="4" eb="5">
      <t>ショ</t>
    </rPh>
    <rPh sb="6" eb="7">
      <t>タグイ</t>
    </rPh>
    <phoneticPr fontId="1"/>
  </si>
  <si>
    <t>確 認 事 項</t>
    <rPh sb="0" eb="1">
      <t>アキラ</t>
    </rPh>
    <rPh sb="2" eb="3">
      <t>ニン</t>
    </rPh>
    <rPh sb="4" eb="5">
      <t>コト</t>
    </rPh>
    <rPh sb="6" eb="7">
      <t>コウ</t>
    </rPh>
    <phoneticPr fontId="1"/>
  </si>
  <si>
    <t xml:space="preserve"> (2)交付申請書(様式第1号)と併せて提出が必要な書類について御確認の上、☑(チェッ
　　ク)を御記入ください。</t>
    <rPh sb="4" eb="6">
      <t>コウフ</t>
    </rPh>
    <rPh sb="6" eb="9">
      <t>シンセイショ</t>
    </rPh>
    <rPh sb="10" eb="12">
      <t>ヨウシキ</t>
    </rPh>
    <rPh sb="12" eb="13">
      <t>ダイ</t>
    </rPh>
    <rPh sb="14" eb="15">
      <t>ゴウ</t>
    </rPh>
    <rPh sb="17" eb="18">
      <t>アワ</t>
    </rPh>
    <rPh sb="20" eb="22">
      <t>テイシュツ</t>
    </rPh>
    <rPh sb="23" eb="25">
      <t>ヒツヨウ</t>
    </rPh>
    <rPh sb="26" eb="28">
      <t>ショルイ</t>
    </rPh>
    <rPh sb="32" eb="35">
      <t>ゴカクニン</t>
    </rPh>
    <rPh sb="36" eb="37">
      <t>ウエ</t>
    </rPh>
    <phoneticPr fontId="1"/>
  </si>
  <si>
    <t>事業計画書（別紙１）</t>
    <phoneticPr fontId="1"/>
  </si>
  <si>
    <t xml:space="preserve">収支予算書（別紙２） </t>
    <phoneticPr fontId="1"/>
  </si>
  <si>
    <t>施設改修や設置を伴う場合は改修箇所及び設置箇所の現況写真</t>
    <phoneticPr fontId="1"/>
  </si>
  <si>
    <t>電話番号</t>
    <phoneticPr fontId="1"/>
  </si>
  <si>
    <t>E-mailアドレス</t>
    <phoneticPr fontId="1"/>
  </si>
  <si>
    <t>WEBサイトのURL
(ない場合は「なし」)</t>
    <rPh sb="14" eb="16">
      <t>バアイ</t>
    </rPh>
    <phoneticPr fontId="1"/>
  </si>
  <si>
    <t xml:space="preserve">２　事業を実施する事業所（店舗）（申請者の記載内容と異なる場合に記入してください。） </t>
    <phoneticPr fontId="1"/>
  </si>
  <si>
    <t>所在地</t>
    <rPh sb="0" eb="3">
      <t>ショザイチ</t>
    </rPh>
    <phoneticPr fontId="1"/>
  </si>
  <si>
    <t>店舗・事業所の名称</t>
    <rPh sb="0" eb="2">
      <t>テンポ</t>
    </rPh>
    <rPh sb="3" eb="6">
      <t>ジギョウショ</t>
    </rPh>
    <rPh sb="7" eb="9">
      <t>メイショウ</t>
    </rPh>
    <phoneticPr fontId="1"/>
  </si>
  <si>
    <t>〒</t>
    <phoneticPr fontId="1"/>
  </si>
  <si>
    <t>３　事業内容等</t>
    <rPh sb="2" eb="4">
      <t>ジギョウ</t>
    </rPh>
    <rPh sb="4" eb="6">
      <t>ナイヨウ</t>
    </rPh>
    <rPh sb="6" eb="7">
      <t>トウ</t>
    </rPh>
    <phoneticPr fontId="1"/>
  </si>
  <si>
    <t>業 務 内 容</t>
    <phoneticPr fontId="1"/>
  </si>
  <si>
    <t>人 手 不 足 に 関 す る 業 務 上 の 課 題</t>
    <phoneticPr fontId="1"/>
  </si>
  <si>
    <t>機器・ソフトウェア
等の概要</t>
    <phoneticPr fontId="1"/>
  </si>
  <si>
    <t>【製造事業者名】</t>
    <rPh sb="1" eb="3">
      <t>セイゾウ</t>
    </rPh>
    <rPh sb="3" eb="5">
      <t>ジギョウ</t>
    </rPh>
    <rPh sb="5" eb="6">
      <t>シャ</t>
    </rPh>
    <rPh sb="6" eb="7">
      <t>メイ</t>
    </rPh>
    <phoneticPr fontId="1"/>
  </si>
  <si>
    <t>【製品の名称】</t>
    <rPh sb="1" eb="3">
      <t>セイヒン</t>
    </rPh>
    <rPh sb="4" eb="6">
      <t>メイショウ</t>
    </rPh>
    <phoneticPr fontId="1"/>
  </si>
  <si>
    <t>【型　番】</t>
    <rPh sb="1" eb="2">
      <t>カタ</t>
    </rPh>
    <rPh sb="3" eb="4">
      <t>バン</t>
    </rPh>
    <phoneticPr fontId="1"/>
  </si>
  <si>
    <t>合　　計</t>
    <phoneticPr fontId="1"/>
  </si>
  <si>
    <t>自己資金</t>
    <rPh sb="0" eb="2">
      <t>ジコ</t>
    </rPh>
    <rPh sb="2" eb="4">
      <t>シキン</t>
    </rPh>
    <phoneticPr fontId="1"/>
  </si>
  <si>
    <t>市補助金</t>
    <rPh sb="0" eb="1">
      <t>シ</t>
    </rPh>
    <rPh sb="1" eb="4">
      <t>ホジョキン</t>
    </rPh>
    <phoneticPr fontId="1"/>
  </si>
  <si>
    <t>その他</t>
    <rPh sb="2" eb="3">
      <t>タ</t>
    </rPh>
    <phoneticPr fontId="1"/>
  </si>
  <si>
    <t>※対象経費について、他の補助金等の交付を受けている場合はその他に記載してください。</t>
    <rPh sb="30" eb="31">
      <t>タ</t>
    </rPh>
    <rPh sb="32" eb="34">
      <t>キサイ</t>
    </rPh>
    <phoneticPr fontId="1"/>
  </si>
  <si>
    <t>対象経費</t>
    <rPh sb="0" eb="2">
      <t>タイショウ</t>
    </rPh>
    <rPh sb="2" eb="4">
      <t>ケイヒ</t>
    </rPh>
    <phoneticPr fontId="1"/>
  </si>
  <si>
    <t>購入費</t>
    <rPh sb="0" eb="3">
      <t>コウニュウヒ</t>
    </rPh>
    <phoneticPr fontId="1"/>
  </si>
  <si>
    <t>補助対象経費
（税抜）</t>
    <rPh sb="0" eb="2">
      <t>ホジョ</t>
    </rPh>
    <rPh sb="2" eb="4">
      <t>タイショウ</t>
    </rPh>
    <rPh sb="4" eb="6">
      <t>ケイヒ</t>
    </rPh>
    <rPh sb="8" eb="9">
      <t>ゼイ</t>
    </rPh>
    <rPh sb="9" eb="10">
      <t>ヌ</t>
    </rPh>
    <phoneticPr fontId="1"/>
  </si>
  <si>
    <t>内　　 訳 
（積算明細等 ）</t>
    <phoneticPr fontId="1"/>
  </si>
  <si>
    <t>その他購入費</t>
    <rPh sb="2" eb="3">
      <t>タ</t>
    </rPh>
    <rPh sb="3" eb="6">
      <t>コウニュウヒ</t>
    </rPh>
    <phoneticPr fontId="1"/>
  </si>
  <si>
    <t>工事費</t>
    <rPh sb="0" eb="2">
      <t>コウジ</t>
    </rPh>
    <rPh sb="2" eb="3">
      <t>ヒ</t>
    </rPh>
    <phoneticPr fontId="1"/>
  </si>
  <si>
    <t>その他</t>
    <rPh sb="2" eb="3">
      <t>タ</t>
    </rPh>
    <phoneticPr fontId="1"/>
  </si>
  <si>
    <t>＜補助対象外経費＞</t>
    <phoneticPr fontId="1"/>
  </si>
  <si>
    <t xml:space="preserve">市外の店舗に機器等を導入する取組に係る経費 </t>
    <phoneticPr fontId="1"/>
  </si>
  <si>
    <t>既存機器等の撤去、修理又は改修に係る経費及び処分費</t>
    <phoneticPr fontId="1"/>
  </si>
  <si>
    <t>予備的、将来的に備えるための経費</t>
    <phoneticPr fontId="1"/>
  </si>
  <si>
    <t>贈与若しくは転売を目的とした経費</t>
    <phoneticPr fontId="1"/>
  </si>
  <si>
    <t>（１）導入する機器、ソフトウェア等の用途を具体的に記入して下さい。</t>
    <phoneticPr fontId="1"/>
  </si>
  <si>
    <t>（２）機器、ソフトウェア等を導入することによる数値目標を記載してください。</t>
    <phoneticPr fontId="1"/>
  </si>
  <si>
    <t xml:space="preserve">＜導入前＞ </t>
    <phoneticPr fontId="1"/>
  </si>
  <si>
    <t xml:space="preserve">（※業務内容を記載してください。） </t>
    <phoneticPr fontId="1"/>
  </si>
  <si>
    <t xml:space="preserve">＜導入後＞ </t>
    <rPh sb="3" eb="4">
      <t>ウシ</t>
    </rPh>
    <phoneticPr fontId="1"/>
  </si>
  <si>
    <t>事業内容</t>
    <rPh sb="2" eb="4">
      <t>ナイヨウ</t>
    </rPh>
    <phoneticPr fontId="1"/>
  </si>
  <si>
    <t>(3) 変更後の事業実施の内容や見積書等の金額が分かる書類</t>
    <phoneticPr fontId="1"/>
  </si>
  <si>
    <t>別記様式第１号　別紙３</t>
    <phoneticPr fontId="1"/>
  </si>
  <si>
    <t>事　業　計　画　書（変 更）</t>
    <rPh sb="10" eb="11">
      <t>ヘン</t>
    </rPh>
    <rPh sb="12" eb="13">
      <t>サラ</t>
    </rPh>
    <phoneticPr fontId="1"/>
  </si>
  <si>
    <t>収　支　予　算　書（変 更）</t>
    <phoneticPr fontId="1"/>
  </si>
  <si>
    <t>１　実績報告</t>
    <rPh sb="2" eb="4">
      <t>ジッセキ</t>
    </rPh>
    <rPh sb="4" eb="6">
      <t>ホウコク</t>
    </rPh>
    <phoneticPr fontId="1"/>
  </si>
  <si>
    <t>事業に要した経費（税込）</t>
    <rPh sb="0" eb="2">
      <t>ジギョウ</t>
    </rPh>
    <rPh sb="3" eb="4">
      <t>ヨウ</t>
    </rPh>
    <rPh sb="6" eb="8">
      <t>ケイヒ</t>
    </rPh>
    <rPh sb="9" eb="11">
      <t>ゼイコ</t>
    </rPh>
    <phoneticPr fontId="1"/>
  </si>
  <si>
    <t>円</t>
    <rPh sb="0" eb="1">
      <t>エン</t>
    </rPh>
    <phoneticPr fontId="1"/>
  </si>
  <si>
    <t>２　補助金振込先</t>
    <rPh sb="2" eb="5">
      <t>ホジョキン</t>
    </rPh>
    <rPh sb="5" eb="8">
      <t>フリコミサキ</t>
    </rPh>
    <phoneticPr fontId="1"/>
  </si>
  <si>
    <t>（添付書類）</t>
    <phoneticPr fontId="1"/>
  </si>
  <si>
    <t xml:space="preserve">(3) 補助事業の支払を証する書類 </t>
    <phoneticPr fontId="1"/>
  </si>
  <si>
    <t>(4) 補助事業の実施がわかる写真等（補助対象機器等を設置した写真、ソフトウェア等については導</t>
    <phoneticPr fontId="1"/>
  </si>
  <si>
    <t xml:space="preserve">    入したソフトウェア等の起動画面及び使用している様子の写真等）</t>
    <phoneticPr fontId="1"/>
  </si>
  <si>
    <t>企業（団体）名</t>
    <rPh sb="0" eb="2">
      <t>キギョウ</t>
    </rPh>
    <rPh sb="3" eb="5">
      <t>ダンタイ</t>
    </rPh>
    <rPh sb="6" eb="7">
      <t>メイ</t>
    </rPh>
    <phoneticPr fontId="1"/>
  </si>
  <si>
    <t>代表者（職）名</t>
    <rPh sb="0" eb="3">
      <t>ダイヒョウシャ</t>
    </rPh>
    <rPh sb="4" eb="5">
      <t>ショク</t>
    </rPh>
    <rPh sb="6" eb="7">
      <t>メイ</t>
    </rPh>
    <phoneticPr fontId="1"/>
  </si>
  <si>
    <t>所在地</t>
    <rPh sb="0" eb="3">
      <t>ショザイチ</t>
    </rPh>
    <phoneticPr fontId="1"/>
  </si>
  <si>
    <t>担当部署・担当者名</t>
    <rPh sb="0" eb="2">
      <t>タントウ</t>
    </rPh>
    <rPh sb="2" eb="4">
      <t>ブショ</t>
    </rPh>
    <rPh sb="5" eb="8">
      <t>タントウシャ</t>
    </rPh>
    <rPh sb="8" eb="9">
      <t>メイ</t>
    </rPh>
    <phoneticPr fontId="1"/>
  </si>
  <si>
    <t>担当者名</t>
    <rPh sb="0" eb="3">
      <t>タントウシャ</t>
    </rPh>
    <rPh sb="3" eb="4">
      <t>メイ</t>
    </rPh>
    <phoneticPr fontId="1"/>
  </si>
  <si>
    <t>FAX</t>
    <phoneticPr fontId="1"/>
  </si>
  <si>
    <t>E-mail</t>
    <phoneticPr fontId="1"/>
  </si>
  <si>
    <t>部　署</t>
    <rPh sb="0" eb="1">
      <t>ブ</t>
    </rPh>
    <rPh sb="2" eb="3">
      <t>ショ</t>
    </rPh>
    <phoneticPr fontId="1"/>
  </si>
  <si>
    <t>電　話</t>
    <rPh sb="0" eb="1">
      <t>デン</t>
    </rPh>
    <rPh sb="2" eb="3">
      <t>ハナシ</t>
    </rPh>
    <phoneticPr fontId="1"/>
  </si>
  <si>
    <t>事業の実施期間</t>
    <rPh sb="0" eb="2">
      <t>ジギョウ</t>
    </rPh>
    <rPh sb="3" eb="5">
      <t>ジッシ</t>
    </rPh>
    <rPh sb="5" eb="7">
      <t>キカン</t>
    </rPh>
    <phoneticPr fontId="1"/>
  </si>
  <si>
    <t>から</t>
    <phoneticPr fontId="1"/>
  </si>
  <si>
    <t>まで</t>
    <phoneticPr fontId="1"/>
  </si>
  <si>
    <t>収　支　決　算　書</t>
    <rPh sb="4" eb="5">
      <t>ケッ</t>
    </rPh>
    <phoneticPr fontId="1"/>
  </si>
  <si>
    <t xml:space="preserve">１ 財産処分の内容 </t>
    <phoneticPr fontId="1"/>
  </si>
  <si>
    <t xml:space="preserve">　 (1) 補助金の交付決定日及び交付額 </t>
    <phoneticPr fontId="1"/>
  </si>
  <si>
    <t xml:space="preserve">　 (2) 処分する財産名等 </t>
    <phoneticPr fontId="1"/>
  </si>
  <si>
    <t>２ 財産処分の理由</t>
    <phoneticPr fontId="1"/>
  </si>
  <si>
    <t>３ 補助金返還額</t>
    <phoneticPr fontId="1"/>
  </si>
  <si>
    <t>年</t>
    <rPh sb="0" eb="1">
      <t>ネン</t>
    </rPh>
    <phoneticPr fontId="1"/>
  </si>
  <si>
    <t>月</t>
    <rPh sb="0" eb="1">
      <t>ツキ</t>
    </rPh>
    <phoneticPr fontId="1"/>
  </si>
  <si>
    <t>日</t>
    <rPh sb="0" eb="1">
      <t>ヒ</t>
    </rPh>
    <phoneticPr fontId="1"/>
  </si>
  <si>
    <t>号</t>
    <rPh sb="0" eb="1">
      <t>ゴウ</t>
    </rPh>
    <phoneticPr fontId="1"/>
  </si>
  <si>
    <t>本補助金の要綱に違反したとき、又は補助金の申請に偽りその他不正行為があったとき、市長が補助金の交付決定を取り消す必要があると認めたときは、補助金の返還に応じる。</t>
    <phoneticPr fontId="1"/>
  </si>
  <si>
    <t>別記様式第１号（第７条関係）</t>
    <phoneticPr fontId="1"/>
  </si>
  <si>
    <t>※対象経費について、他の補助金等の交付を受けている場合は「その他」に記載してください。</t>
    <rPh sb="31" eb="32">
      <t>タ</t>
    </rPh>
    <rPh sb="34" eb="36">
      <t>キサイ</t>
    </rPh>
    <phoneticPr fontId="1"/>
  </si>
  <si>
    <t>(A)</t>
    <phoneticPr fontId="1"/>
  </si>
  <si>
    <t>(注)</t>
    <rPh sb="1" eb="2">
      <t>チュウ</t>
    </rPh>
    <phoneticPr fontId="1"/>
  </si>
  <si>
    <t>金　　　額
(税　込)</t>
    <rPh sb="0" eb="1">
      <t>キン</t>
    </rPh>
    <rPh sb="7" eb="8">
      <t>ゼイ</t>
    </rPh>
    <rPh sb="9" eb="10">
      <t>コミ</t>
    </rPh>
    <phoneticPr fontId="1"/>
  </si>
  <si>
    <t>事業に要する経費
（税　込）</t>
    <rPh sb="0" eb="2">
      <t>ジギョウ</t>
    </rPh>
    <rPh sb="3" eb="4">
      <t>ヨウ</t>
    </rPh>
    <rPh sb="6" eb="8">
      <t>ケイヒ</t>
    </rPh>
    <rPh sb="10" eb="11">
      <t>ゼイ</t>
    </rPh>
    <rPh sb="12" eb="13">
      <t>コミ</t>
    </rPh>
    <phoneticPr fontId="1"/>
  </si>
  <si>
    <t>補助対象経費
（税　抜）</t>
    <rPh sb="0" eb="2">
      <t>ホジョ</t>
    </rPh>
    <rPh sb="2" eb="4">
      <t>タイショウ</t>
    </rPh>
    <rPh sb="4" eb="6">
      <t>ケイヒ</t>
    </rPh>
    <rPh sb="8" eb="9">
      <t>ゼイ</t>
    </rPh>
    <rPh sb="10" eb="11">
      <t>ヌ</t>
    </rPh>
    <phoneticPr fontId="1"/>
  </si>
  <si>
    <t>補助金請求額</t>
    <rPh sb="0" eb="3">
      <t>ホジョキン</t>
    </rPh>
    <rPh sb="3" eb="5">
      <t>セイキュウ</t>
    </rPh>
    <rPh sb="5" eb="6">
      <t>ガク</t>
    </rPh>
    <phoneticPr fontId="1"/>
  </si>
  <si>
    <r>
      <t xml:space="preserve">補　助　対　象　外　経　費
</t>
    </r>
    <r>
      <rPr>
        <sz val="8"/>
        <color theme="1"/>
        <rFont val="ＭＳ 明朝"/>
        <family val="1"/>
        <charset val="128"/>
      </rPr>
      <t>（国の補助を受けている場合はこちらに記載してください）</t>
    </r>
    <rPh sb="0" eb="1">
      <t>ホ</t>
    </rPh>
    <rPh sb="2" eb="3">
      <t>スケ</t>
    </rPh>
    <rPh sb="4" eb="5">
      <t>タイ</t>
    </rPh>
    <rPh sb="6" eb="7">
      <t>ゾウ</t>
    </rPh>
    <rPh sb="8" eb="9">
      <t>ガイ</t>
    </rPh>
    <rPh sb="10" eb="11">
      <t>ヘ</t>
    </rPh>
    <rPh sb="12" eb="13">
      <t>ヒ</t>
    </rPh>
    <rPh sb="15" eb="16">
      <t>クニ</t>
    </rPh>
    <rPh sb="17" eb="19">
      <t>ホジョ</t>
    </rPh>
    <rPh sb="20" eb="21">
      <t>ウ</t>
    </rPh>
    <rPh sb="25" eb="27">
      <t>バアイ</t>
    </rPh>
    <rPh sb="32" eb="34">
      <t>キサイ</t>
    </rPh>
    <phoneticPr fontId="1"/>
  </si>
  <si>
    <r>
      <t xml:space="preserve">補　助　対　象　外　経　費
</t>
    </r>
    <r>
      <rPr>
        <sz val="7"/>
        <color theme="1"/>
        <rFont val="ＭＳ 明朝"/>
        <family val="1"/>
        <charset val="128"/>
      </rPr>
      <t>（国の補助を受けている場合はこちらに記載してください）</t>
    </r>
    <rPh sb="0" eb="1">
      <t>ホ</t>
    </rPh>
    <rPh sb="2" eb="3">
      <t>スケ</t>
    </rPh>
    <rPh sb="4" eb="5">
      <t>タイ</t>
    </rPh>
    <rPh sb="6" eb="7">
      <t>ゾウ</t>
    </rPh>
    <rPh sb="8" eb="9">
      <t>ガイ</t>
    </rPh>
    <rPh sb="10" eb="11">
      <t>ヘ</t>
    </rPh>
    <rPh sb="12" eb="13">
      <t>ヒ</t>
    </rPh>
    <phoneticPr fontId="1"/>
  </si>
  <si>
    <t>※補助対象機器等を購入する場合は(A)×2/3 補助限度額50万円</t>
    <rPh sb="1" eb="3">
      <t>ホジョ</t>
    </rPh>
    <rPh sb="3" eb="5">
      <t>タイショウ</t>
    </rPh>
    <rPh sb="5" eb="7">
      <t>キキ</t>
    </rPh>
    <rPh sb="7" eb="8">
      <t>トウ</t>
    </rPh>
    <rPh sb="9" eb="11">
      <t>コウニュウ</t>
    </rPh>
    <rPh sb="13" eb="15">
      <t>バアイ</t>
    </rPh>
    <rPh sb="24" eb="26">
      <t>ホジョ</t>
    </rPh>
    <rPh sb="26" eb="28">
      <t>ゲンド</t>
    </rPh>
    <rPh sb="28" eb="29">
      <t>ガク</t>
    </rPh>
    <rPh sb="31" eb="32">
      <t>マン</t>
    </rPh>
    <rPh sb="32" eb="33">
      <t>エン</t>
    </rPh>
    <phoneticPr fontId="1"/>
  </si>
  <si>
    <t>※申請者の負担金</t>
    <rPh sb="1" eb="4">
      <t>シンセイシャ</t>
    </rPh>
    <rPh sb="5" eb="8">
      <t>フタンキン</t>
    </rPh>
    <phoneticPr fontId="1"/>
  </si>
  <si>
    <t>※市補助金(上限50万円)</t>
    <rPh sb="1" eb="2">
      <t>シ</t>
    </rPh>
    <rPh sb="2" eb="5">
      <t>ホジョキン</t>
    </rPh>
    <rPh sb="6" eb="8">
      <t>ジョウゲン</t>
    </rPh>
    <rPh sb="10" eb="12">
      <t>マンエン</t>
    </rPh>
    <phoneticPr fontId="1"/>
  </si>
  <si>
    <t>※国の補助金等</t>
    <rPh sb="1" eb="2">
      <t>クニ</t>
    </rPh>
    <rPh sb="3" eb="6">
      <t>ホジョキン</t>
    </rPh>
    <rPh sb="6" eb="7">
      <t>トウ</t>
    </rPh>
    <phoneticPr fontId="1"/>
  </si>
  <si>
    <t>※補助対象経費以外の経費と混合されており、補助対象経費との区別が明らかでないと判断するものは、補助対象</t>
    <phoneticPr fontId="1"/>
  </si>
  <si>
    <t>む）、保険料、交際費（飲食・接待）、公租公課、当該補助制度と整合性がない経費</t>
    <phoneticPr fontId="1"/>
  </si>
  <si>
    <t>当該補助金の申請者の親会社、子会社などの関連会社（申請者と資本関係（連結決算等）のある会社、役職員を</t>
    <phoneticPr fontId="1"/>
  </si>
  <si>
    <t>(注)補助対象機器等の導入と併せて必要な汎用性があるものの購入費がある場合、「その他購入費」の欄に記載し</t>
    <rPh sb="1" eb="2">
      <t>チュウ</t>
    </rPh>
    <rPh sb="41" eb="42">
      <t>タ</t>
    </rPh>
    <rPh sb="42" eb="45">
      <t>コウニュウヒ</t>
    </rPh>
    <rPh sb="47" eb="48">
      <t>ラン</t>
    </rPh>
    <rPh sb="49" eb="51">
      <t>キサイ</t>
    </rPh>
    <phoneticPr fontId="1"/>
  </si>
  <si>
    <t>　　てください。購入費（税抜）の２/３(上限)が補助対象経費となります。</t>
    <phoneticPr fontId="1"/>
  </si>
  <si>
    <t>　経費から除外しますので御注意ください。</t>
    <phoneticPr fontId="1"/>
  </si>
  <si>
    <t>中古品の購入費、原材料及び消耗品の購入に係る経費、人件費、食材費、不動産購入費、施設の新設・増築・取</t>
    <phoneticPr fontId="1"/>
  </si>
  <si>
    <t>得に係る経費、施設の保守管理費、水道光熱費、金融機関などへの振込手数料、家賃（保証金・共益費・地代含</t>
    <phoneticPr fontId="1"/>
  </si>
  <si>
    <t>汎用性があり、他の用途に使用可能なものの購入費（ただし、補助対象機器等の導入と併せて必要な場合に限り</t>
    <phoneticPr fontId="1"/>
  </si>
  <si>
    <t xml:space="preserve">補助対象機器等の購入費用の３分の２を上限として、対象とする。） </t>
    <phoneticPr fontId="1"/>
  </si>
  <si>
    <t>兼任している会社、代表者の三親等以内の親族が経営する会社等）との取引に係る経費</t>
    <phoneticPr fontId="1"/>
  </si>
  <si>
    <t>別記様式第４号（第９条関係）</t>
    <phoneticPr fontId="1"/>
  </si>
  <si>
    <t>別記様式第６号（第10条関係）</t>
    <phoneticPr fontId="1"/>
  </si>
  <si>
    <t>(注)補助対象機器等の導入と併せて必要な汎用性があるものの購入費がある場合、「その他購入費」</t>
    <rPh sb="1" eb="2">
      <t>チュウ</t>
    </rPh>
    <rPh sb="41" eb="42">
      <t>タ</t>
    </rPh>
    <rPh sb="42" eb="45">
      <t>コウニュウヒ</t>
    </rPh>
    <phoneticPr fontId="1"/>
  </si>
  <si>
    <t>　　の欄に記載してください。購入費（税抜）の２/３(上限)が補助対象経費となります。</t>
    <phoneticPr fontId="1"/>
  </si>
  <si>
    <t>※補助対象経費以外の経費と混合されており、補助対象経費との区別が明らかでないと判断するもの</t>
    <phoneticPr fontId="1"/>
  </si>
  <si>
    <t>　は、補助対象経費から除外しますので御注意ください。</t>
    <phoneticPr fontId="1"/>
  </si>
  <si>
    <t>中古品の購入費、原材料及び消耗品の購入に係る経費、人件費、食材費、不動産購入費、施設の新</t>
    <phoneticPr fontId="1"/>
  </si>
  <si>
    <t>設・増築・取得に係る経費、施設の保守管理費、水道光熱費、金融機関などへの振込手数料、家賃</t>
    <phoneticPr fontId="1"/>
  </si>
  <si>
    <t>（保証金・共益費・地代含む）、保険料、交際費（飲食・接待）、公租公課、当該補助制度と整合</t>
    <phoneticPr fontId="1"/>
  </si>
  <si>
    <t>性がない経費既存機器等の撤去、修理又は改修に係る経費及び処分費</t>
    <phoneticPr fontId="1"/>
  </si>
  <si>
    <t>汎用性があり、他の用途に使用可能なものの購入費（ただし、補助対象機器等の導入と併せて必要</t>
    <phoneticPr fontId="1"/>
  </si>
  <si>
    <t xml:space="preserve">な場合に限り補助対象機器等の購入費用の３分の２を上限として、対象とする。） </t>
    <phoneticPr fontId="1"/>
  </si>
  <si>
    <t>当該補助金の申請者の親会社、子会社などの関連会社（申請者と資本関係（連結決算等）のある会</t>
    <phoneticPr fontId="1"/>
  </si>
  <si>
    <t>社、役職員を兼任している会社、代表者の三親等以内の親族が経営する会社等）との取引に係る経</t>
    <phoneticPr fontId="1"/>
  </si>
  <si>
    <t>・当該補助金の申請者の親会社、子会社などの関連会社（申請者と資本関係（連結決算等）のある</t>
    <phoneticPr fontId="1"/>
  </si>
  <si>
    <t>　会社、役職員を兼任している会社、代表者の三親等以内の親族が経営する会社等）との取引に係</t>
    <phoneticPr fontId="1"/>
  </si>
  <si>
    <t xml:space="preserve">　る経費 </t>
    <phoneticPr fontId="1"/>
  </si>
  <si>
    <t>※補助対象経費(A)は別紙2の収支予算書の【支出】の合計(A)の額を記載してください。</t>
    <rPh sb="1" eb="3">
      <t>ホジョ</t>
    </rPh>
    <rPh sb="3" eb="5">
      <t>タイショウ</t>
    </rPh>
    <rPh sb="5" eb="7">
      <t>ケイヒ</t>
    </rPh>
    <rPh sb="11" eb="13">
      <t>ベッシ</t>
    </rPh>
    <rPh sb="15" eb="17">
      <t>シュウシ</t>
    </rPh>
    <rPh sb="17" eb="20">
      <t>ヨサンショ</t>
    </rPh>
    <rPh sb="22" eb="24">
      <t>シシュツ</t>
    </rPh>
    <rPh sb="26" eb="28">
      <t>ゴウケイ</t>
    </rPh>
    <rPh sb="32" eb="33">
      <t>ガク</t>
    </rPh>
    <rPh sb="34" eb="36">
      <t>キサイ</t>
    </rPh>
    <phoneticPr fontId="1"/>
  </si>
  <si>
    <t>２　確認事項</t>
    <rPh sb="2" eb="4">
      <t>カクニン</t>
    </rPh>
    <rPh sb="4" eb="6">
      <t>ジコウ</t>
    </rPh>
    <phoneticPr fontId="1"/>
  </si>
  <si>
    <r>
      <t xml:space="preserve"> (1)次の事項について御確認の上、申請者本人が</t>
    </r>
    <r>
      <rPr>
        <sz val="11"/>
        <color rgb="FFFF0000"/>
        <rFont val="ＭＳ 明朝"/>
        <family val="1"/>
        <charset val="128"/>
      </rPr>
      <t>☑（チェック）</t>
    </r>
    <r>
      <rPr>
        <sz val="11"/>
        <color theme="1"/>
        <rFont val="ＭＳ 明朝"/>
        <family val="1"/>
        <charset val="128"/>
      </rPr>
      <t>を記入してください。</t>
    </r>
    <rPh sb="4" eb="5">
      <t>ツギ</t>
    </rPh>
    <rPh sb="6" eb="8">
      <t>ジコウ</t>
    </rPh>
    <rPh sb="12" eb="15">
      <t>ゴカクニン</t>
    </rPh>
    <rPh sb="16" eb="17">
      <t>ウエ</t>
    </rPh>
    <rPh sb="18" eb="21">
      <t>シンセイシャ</t>
    </rPh>
    <rPh sb="21" eb="23">
      <t>ホンニン</t>
    </rPh>
    <rPh sb="32" eb="34">
      <t>キニュウ</t>
    </rPh>
    <phoneticPr fontId="1"/>
  </si>
  <si>
    <t>別記様式第４号　別紙４</t>
    <phoneticPr fontId="1"/>
  </si>
  <si>
    <t>別記様式第４号　別紙５</t>
    <phoneticPr fontId="1"/>
  </si>
  <si>
    <t>別記様式第６号（第10条関係）別紙６</t>
    <rPh sb="15" eb="17">
      <t>ベッシ</t>
    </rPh>
    <phoneticPr fontId="1"/>
  </si>
  <si>
    <t>別記様式第６号（第10条関係）別紙７</t>
    <rPh sb="15" eb="17">
      <t>ベッシ</t>
    </rPh>
    <phoneticPr fontId="1"/>
  </si>
  <si>
    <t>別記様式第８号（第12条関係）</t>
    <phoneticPr fontId="1"/>
  </si>
  <si>
    <t>１日換算で、（</t>
    <phoneticPr fontId="1"/>
  </si>
  <si>
    <t>）人が</t>
    <phoneticPr fontId="1"/>
  </si>
  <si>
    <t>の業務に当たり、（</t>
    <rPh sb="1" eb="3">
      <t>ギョウム</t>
    </rPh>
    <rPh sb="4" eb="5">
      <t>ア</t>
    </rPh>
    <phoneticPr fontId="1"/>
  </si>
  <si>
    <t>）時間を要する。</t>
    <rPh sb="1" eb="3">
      <t>ジカン</t>
    </rPh>
    <rPh sb="4" eb="5">
      <t>ヨウ</t>
    </rPh>
    <phoneticPr fontId="1"/>
  </si>
  <si>
    <t>金　　　額
（税　　　込）</t>
    <rPh sb="0" eb="1">
      <t>キン</t>
    </rPh>
    <rPh sb="7" eb="8">
      <t>ゼイ</t>
    </rPh>
    <rPh sb="11" eb="12">
      <t>コミ</t>
    </rPh>
    <phoneticPr fontId="1"/>
  </si>
  <si>
    <t>写真1</t>
    <rPh sb="0" eb="2">
      <t>シャシン</t>
    </rPh>
    <phoneticPr fontId="1"/>
  </si>
  <si>
    <t>写真2</t>
    <rPh sb="0" eb="2">
      <t>シャシン</t>
    </rPh>
    <phoneticPr fontId="1"/>
  </si>
  <si>
    <t>写真3</t>
    <rPh sb="0" eb="2">
      <t>シャシン</t>
    </rPh>
    <phoneticPr fontId="1"/>
  </si>
  <si>
    <t>写真4</t>
    <rPh sb="0" eb="2">
      <t>シャシン</t>
    </rPh>
    <phoneticPr fontId="1"/>
  </si>
  <si>
    <t>写真5</t>
    <rPh sb="0" eb="2">
      <t>シャシン</t>
    </rPh>
    <phoneticPr fontId="1"/>
  </si>
  <si>
    <t>写真6</t>
    <rPh sb="0" eb="2">
      <t>シャシン</t>
    </rPh>
    <phoneticPr fontId="1"/>
  </si>
  <si>
    <t>導入する機器、ソフトウェア等の概要が分かるもの（導入する機器の仕様書又は製品等のカタログ等の写し）</t>
    <rPh sb="18" eb="19">
      <t>ワ</t>
    </rPh>
    <phoneticPr fontId="1"/>
  </si>
  <si>
    <t>事業実施の内容が分かる資料</t>
    <phoneticPr fontId="1"/>
  </si>
  <si>
    <t xml:space="preserve">見積書等の金額が分かる資料 </t>
    <phoneticPr fontId="1"/>
  </si>
  <si>
    <r>
      <t xml:space="preserve">合　　　　　　　計
</t>
    </r>
    <r>
      <rPr>
        <sz val="9"/>
        <color theme="1"/>
        <rFont val="ＭＳ 明朝"/>
        <family val="1"/>
        <charset val="128"/>
      </rPr>
      <t>※(A)は、別記様式第1号に記載する額になります。</t>
    </r>
    <rPh sb="0" eb="1">
      <t>ア</t>
    </rPh>
    <rPh sb="8" eb="9">
      <t>ケイ</t>
    </rPh>
    <rPh sb="16" eb="18">
      <t>ベッキ</t>
    </rPh>
    <rPh sb="18" eb="20">
      <t>ヨウシキ</t>
    </rPh>
    <rPh sb="20" eb="21">
      <t>ダイ</t>
    </rPh>
    <rPh sb="22" eb="23">
      <t>ゴウ</t>
    </rPh>
    <rPh sb="24" eb="26">
      <t>キサイ</t>
    </rPh>
    <rPh sb="28" eb="29">
      <t>ガク</t>
    </rPh>
    <phoneticPr fontId="1"/>
  </si>
  <si>
    <t>(4) その他、市長が必要と認める書類</t>
    <phoneticPr fontId="1"/>
  </si>
  <si>
    <r>
      <t xml:space="preserve">補　助　対　象　外　経　費
</t>
    </r>
    <r>
      <rPr>
        <sz val="8"/>
        <color theme="1"/>
        <rFont val="ＭＳ 明朝"/>
        <family val="1"/>
        <charset val="128"/>
      </rPr>
      <t>（国の補助を受けている場合はこちらに記載してください）</t>
    </r>
    <rPh sb="0" eb="1">
      <t>ホ</t>
    </rPh>
    <rPh sb="2" eb="3">
      <t>スケ</t>
    </rPh>
    <rPh sb="4" eb="5">
      <t>タイ</t>
    </rPh>
    <rPh sb="6" eb="7">
      <t>ゾウ</t>
    </rPh>
    <rPh sb="8" eb="9">
      <t>ガイ</t>
    </rPh>
    <rPh sb="10" eb="11">
      <t>ヘ</t>
    </rPh>
    <rPh sb="12" eb="13">
      <t>ヒ</t>
    </rPh>
    <phoneticPr fontId="1"/>
  </si>
  <si>
    <t>(5) その他、市長が必要と認める書類</t>
    <phoneticPr fontId="1"/>
  </si>
  <si>
    <t>実績報告書</t>
    <rPh sb="0" eb="2">
      <t>ジッセキ</t>
    </rPh>
    <rPh sb="2" eb="5">
      <t>ホウコクショ</t>
    </rPh>
    <phoneticPr fontId="1"/>
  </si>
  <si>
    <r>
      <t xml:space="preserve">導入した機器、ソフトウェア等の内容 
</t>
    </r>
    <r>
      <rPr>
        <sz val="9"/>
        <color theme="1"/>
        <rFont val="ＭＳ 明朝"/>
        <family val="1"/>
        <charset val="128"/>
      </rPr>
      <t>（該当する□にﾁｪｯｸ）</t>
    </r>
    <phoneticPr fontId="1"/>
  </si>
  <si>
    <r>
      <t xml:space="preserve">合　　　　　　　計
</t>
    </r>
    <r>
      <rPr>
        <sz val="9"/>
        <color theme="1"/>
        <rFont val="ＭＳ 明朝"/>
        <family val="1"/>
        <charset val="128"/>
      </rPr>
      <t>※(A)は、別記様式第4号に記載する額になります。</t>
    </r>
    <rPh sb="0" eb="1">
      <t>ア</t>
    </rPh>
    <rPh sb="8" eb="9">
      <t>ケイ</t>
    </rPh>
    <rPh sb="16" eb="18">
      <t>ベッキ</t>
    </rPh>
    <rPh sb="18" eb="20">
      <t>ヨウシキ</t>
    </rPh>
    <rPh sb="20" eb="21">
      <t>ダイ</t>
    </rPh>
    <rPh sb="22" eb="23">
      <t>ゴウ</t>
    </rPh>
    <rPh sb="24" eb="26">
      <t>キサイ</t>
    </rPh>
    <rPh sb="28" eb="29">
      <t>ガク</t>
    </rPh>
    <phoneticPr fontId="1"/>
  </si>
  <si>
    <t>１．変更（中止）の理由</t>
    <rPh sb="5" eb="7">
      <t>チュウシ</t>
    </rPh>
    <phoneticPr fontId="1"/>
  </si>
  <si>
    <t>２．変更（中止）の内容</t>
    <rPh sb="5" eb="7">
      <t>チュウシ</t>
    </rPh>
    <phoneticPr fontId="1"/>
  </si>
  <si>
    <t>変更（中止）前（税抜）</t>
    <rPh sb="0" eb="2">
      <t>ヘンコウ</t>
    </rPh>
    <rPh sb="3" eb="5">
      <t>チュウシ</t>
    </rPh>
    <rPh sb="6" eb="7">
      <t>マエ</t>
    </rPh>
    <rPh sb="8" eb="9">
      <t>ゼイ</t>
    </rPh>
    <rPh sb="9" eb="10">
      <t>ヌ</t>
    </rPh>
    <phoneticPr fontId="1"/>
  </si>
  <si>
    <t>変更（中止）後（税抜）</t>
    <rPh sb="0" eb="2">
      <t>ヘンコウ</t>
    </rPh>
    <rPh sb="6" eb="7">
      <t>ゴ</t>
    </rPh>
    <phoneticPr fontId="1"/>
  </si>
  <si>
    <r>
      <t xml:space="preserve">合　　　　　　　計
</t>
    </r>
    <r>
      <rPr>
        <sz val="9"/>
        <color theme="1"/>
        <rFont val="ＭＳ 明朝"/>
        <family val="1"/>
        <charset val="128"/>
      </rPr>
      <t>※(A)は、別記様式第6号に記載する額になります。</t>
    </r>
    <rPh sb="0" eb="1">
      <t>ア</t>
    </rPh>
    <rPh sb="8" eb="9">
      <t>ケイ</t>
    </rPh>
    <rPh sb="16" eb="18">
      <t>ベッキ</t>
    </rPh>
    <rPh sb="18" eb="20">
      <t>ヨウシキ</t>
    </rPh>
    <rPh sb="20" eb="21">
      <t>ダイ</t>
    </rPh>
    <rPh sb="22" eb="23">
      <t>ゴウ</t>
    </rPh>
    <rPh sb="24" eb="26">
      <t>キサイ</t>
    </rPh>
    <rPh sb="28" eb="29">
      <t>ガク</t>
    </rPh>
    <phoneticPr fontId="1"/>
  </si>
  <si>
    <t>省力化機器等導入支援補助金交付申請書</t>
    <phoneticPr fontId="1"/>
  </si>
  <si>
    <t>　省力化機器等導入支援補助金の交付を受けたいので、長門市省力化機器等導入支援補助金交付要綱第７条の規定により、関係書類を添えて下記のとおり申請します。
　なお、交付に際し、担当課が市税の納付状況について調査を行うことに同意します。</t>
    <phoneticPr fontId="1"/>
  </si>
  <si>
    <t>「長門市省力化機器等導入支援補助金交付要綱」に定める事項をいずれも遵守することを誓約する。</t>
    <rPh sb="1" eb="3">
      <t>ナガト</t>
    </rPh>
    <phoneticPr fontId="1"/>
  </si>
  <si>
    <t xml:space="preserve">機器等の導入による効果
※機器等の導入によりどのように省力化されるかを記入してください。 </t>
    <phoneticPr fontId="1"/>
  </si>
  <si>
    <t>省力化確認票</t>
    <phoneticPr fontId="1"/>
  </si>
  <si>
    <t>省力化機器等導入支援補助金に係る補助事業の変更（中止）申請書</t>
    <rPh sb="0" eb="2">
      <t>ショウリョク</t>
    </rPh>
    <rPh sb="24" eb="26">
      <t>チュウシ</t>
    </rPh>
    <phoneticPr fontId="1"/>
  </si>
  <si>
    <t xml:space="preserve">(1) 変更後の事業計画書（別紙４） </t>
    <phoneticPr fontId="1"/>
  </si>
  <si>
    <t xml:space="preserve">(2) 変更後の収支予算書（別紙５） </t>
    <phoneticPr fontId="1"/>
  </si>
  <si>
    <t>省力化機器等導入支援補助金実績報告書兼請求書</t>
    <phoneticPr fontId="1"/>
  </si>
  <si>
    <t>　　年　月 　日付け長経産商第 　号で交付決定通知があった省力化機器等導入支援補助金に係る補助金の実績について、下記のとおり請求します。</t>
    <rPh sb="2" eb="3">
      <t>トシ</t>
    </rPh>
    <rPh sb="10" eb="11">
      <t>チョウ</t>
    </rPh>
    <rPh sb="11" eb="12">
      <t>ケイ</t>
    </rPh>
    <rPh sb="12" eb="14">
      <t>サンショウ</t>
    </rPh>
    <rPh sb="14" eb="15">
      <t>ダイ</t>
    </rPh>
    <rPh sb="19" eb="21">
      <t>コウフ</t>
    </rPh>
    <rPh sb="21" eb="23">
      <t>ケッテイ</t>
    </rPh>
    <rPh sb="23" eb="25">
      <t>ツウチ</t>
    </rPh>
    <rPh sb="29" eb="31">
      <t>ショウリョク</t>
    </rPh>
    <rPh sb="43" eb="44">
      <t>カカ</t>
    </rPh>
    <rPh sb="45" eb="47">
      <t>ホジョ</t>
    </rPh>
    <rPh sb="47" eb="48">
      <t>キン</t>
    </rPh>
    <rPh sb="49" eb="51">
      <t>ジッセキ</t>
    </rPh>
    <phoneticPr fontId="1"/>
  </si>
  <si>
    <t>補助対象経費（税抜）</t>
    <rPh sb="0" eb="2">
      <t>ホジョ</t>
    </rPh>
    <rPh sb="2" eb="4">
      <t>タイショウ</t>
    </rPh>
    <rPh sb="4" eb="6">
      <t>ケイヒ</t>
    </rPh>
    <rPh sb="7" eb="8">
      <t>ゼイ</t>
    </rPh>
    <rPh sb="8" eb="9">
      <t>ヌ</t>
    </rPh>
    <phoneticPr fontId="1"/>
  </si>
  <si>
    <t xml:space="preserve">(1) 実績報告書（別紙６） </t>
    <phoneticPr fontId="1"/>
  </si>
  <si>
    <t xml:space="preserve">(2) 収支決算書（別紙７） </t>
    <phoneticPr fontId="1"/>
  </si>
  <si>
    <r>
      <t xml:space="preserve">機器等の導入により得られた効果
</t>
    </r>
    <r>
      <rPr>
        <sz val="9"/>
        <color theme="1"/>
        <rFont val="ＭＳ 明朝"/>
        <family val="1"/>
        <charset val="128"/>
      </rPr>
      <t xml:space="preserve">※どのように省力化されたかを具体的に記入してください。 </t>
    </r>
    <rPh sb="9" eb="10">
      <t>エ</t>
    </rPh>
    <rPh sb="30" eb="33">
      <t>グタイテキ</t>
    </rPh>
    <phoneticPr fontId="1"/>
  </si>
  <si>
    <t>省力化機器等導入支援補助金に係る財産処分申請書</t>
    <phoneticPr fontId="1"/>
  </si>
  <si>
    <t>　長門市省力化機器等導入支援補助金交付要綱第１２条第４項の規定により下記のとおり申請します</t>
    <rPh sb="1" eb="4">
      <t>ナガトシ</t>
    </rPh>
    <phoneticPr fontId="1"/>
  </si>
  <si>
    <t>長経産商第</t>
    <rPh sb="0" eb="1">
      <t>チョウ</t>
    </rPh>
    <rPh sb="1" eb="2">
      <t>ケイ</t>
    </rPh>
    <rPh sb="2" eb="4">
      <t>サンショウ</t>
    </rPh>
    <rPh sb="4" eb="5">
      <t>ダイ</t>
    </rPh>
    <phoneticPr fontId="1"/>
  </si>
  <si>
    <t xml:space="preserve">   (3) 財産処分の内容及び日付</t>
    <phoneticPr fontId="1"/>
  </si>
  <si>
    <t>ソフトウェア（会計、給与計算、勤怠システム等）</t>
    <rPh sb="7" eb="9">
      <t>カイケイ</t>
    </rPh>
    <rPh sb="10" eb="12">
      <t>キュウヨ</t>
    </rPh>
    <rPh sb="12" eb="14">
      <t>ケイサン</t>
    </rPh>
    <rPh sb="15" eb="17">
      <t>キンタイ</t>
    </rPh>
    <rPh sb="21" eb="22">
      <t>ナド</t>
    </rPh>
    <phoneticPr fontId="1"/>
  </si>
  <si>
    <t>ソフトウェア（受発注、納品管理システム等）</t>
    <phoneticPr fontId="1"/>
  </si>
  <si>
    <t>キャッシュレス決済端末</t>
    <rPh sb="7" eb="9">
      <t>ケッサイ</t>
    </rPh>
    <rPh sb="9" eb="11">
      <t>タンマツ</t>
    </rPh>
    <phoneticPr fontId="1"/>
  </si>
  <si>
    <t>調理ロボット</t>
    <phoneticPr fontId="1"/>
  </si>
  <si>
    <t>省力化確認票（別紙３）</t>
    <phoneticPr fontId="1"/>
  </si>
  <si>
    <t>ソフトウェア（受発注、納品管理システム等）</t>
    <rPh sb="7" eb="10">
      <t>ジュハッチュウ</t>
    </rPh>
    <rPh sb="11" eb="13">
      <t>ノウヒン</t>
    </rPh>
    <rPh sb="13" eb="15">
      <t>カンリ</t>
    </rPh>
    <rPh sb="19" eb="20">
      <t>ナド</t>
    </rPh>
    <phoneticPr fontId="1"/>
  </si>
  <si>
    <t>　　年 　月　　日付け長経産商第　　号で交付決定のあった事業について、長門市省力化機器等導入支援補助金第９条第１項の規定により下記のとおり事業計画を変更したいので申請します。</t>
    <rPh sb="2" eb="3">
      <t>ネン</t>
    </rPh>
    <rPh sb="11" eb="12">
      <t>チョウ</t>
    </rPh>
    <rPh sb="12" eb="13">
      <t>ケイ</t>
    </rPh>
    <rPh sb="13" eb="14">
      <t>サン</t>
    </rPh>
    <rPh sb="14" eb="15">
      <t>ショウ</t>
    </rPh>
    <rPh sb="15" eb="16">
      <t>ダイ</t>
    </rPh>
    <phoneticPr fontId="1"/>
  </si>
  <si>
    <t xml:space="preserve"> 導入する機器、ソフトウェア等の内容について記入して下さい。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</si>
</sst>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_ "/>
    <numFmt numFmtId="177" formatCode="#,##0_ ;[Red]\-#,##0\ "/>
    <numFmt numFmtId="178" formatCode="&quot;¥&quot;#,##0_);[Red]\(&quot;¥&quot;#,##0\)"/>
    <numFmt numFmtId="179" formatCode="&quot;¥&quot;#,##0.0;&quot;¥&quot;\-#,##0.0"/>
  </numFmts>
  <fonts count="25">
    <font>
      <sz val="11"/>
      <color theme="1"/>
      <name val="Yu Gothic"/>
      <family val="2"/>
      <scheme val="minor"/>
    </font>
    <font>
      <sz val="6"/>
      <name val="Yu Gothic"/>
      <family val="3"/>
      <charset val="128"/>
      <scheme val="minor"/>
    </font>
    <font>
      <sz val="11"/>
      <color theme="1"/>
      <name val="Yu Gothic"/>
      <family val="2"/>
      <scheme val="minor"/>
    </font>
    <font>
      <sz val="11"/>
      <color theme="1"/>
      <name val="ＭＳ 明朝"/>
      <family val="1"/>
      <charset val="128"/>
    </font>
    <font>
      <sz val="10"/>
      <color theme="1"/>
      <name val="ＭＳ 明朝"/>
      <family val="1"/>
      <charset val="128"/>
    </font>
    <font>
      <sz val="10"/>
      <color theme="1"/>
      <name val="Yu Gothic"/>
      <family val="2"/>
      <scheme val="minor"/>
    </font>
    <font>
      <sz val="9"/>
      <color theme="1"/>
      <name val="ＭＳ 明朝"/>
      <family val="1"/>
      <charset val="128"/>
    </font>
    <font>
      <sz val="9"/>
      <color theme="1"/>
      <name val="Yu Gothic"/>
      <family val="2"/>
      <scheme val="minor"/>
    </font>
    <font>
      <sz val="10"/>
      <name val="ＭＳ 明朝"/>
      <family val="1"/>
      <charset val="128"/>
    </font>
    <font>
      <b/>
      <sz val="9"/>
      <color indexed="81"/>
      <name val="MS P ゴシック"/>
      <family val="3"/>
      <charset val="128"/>
    </font>
    <font>
      <b/>
      <sz val="9"/>
      <color indexed="81"/>
      <name val="Meiryo UI"/>
      <family val="3"/>
      <charset val="128"/>
    </font>
    <font>
      <b/>
      <sz val="8"/>
      <color indexed="81"/>
      <name val="Meiryo UI"/>
      <family val="3"/>
      <charset val="128"/>
    </font>
    <font>
      <sz val="16"/>
      <color theme="1"/>
      <name val="ＭＳ 明朝"/>
      <family val="1"/>
      <charset val="128"/>
    </font>
    <font>
      <sz val="16"/>
      <color theme="1"/>
      <name val="Yu Gothic"/>
      <family val="2"/>
      <scheme val="minor"/>
    </font>
    <font>
      <sz val="13"/>
      <color theme="1"/>
      <name val="ＭＳ 明朝"/>
      <family val="1"/>
      <charset val="128"/>
    </font>
    <font>
      <b/>
      <sz val="11"/>
      <color rgb="FFFF0000"/>
      <name val="ＭＳ 明朝"/>
      <family val="1"/>
      <charset val="128"/>
    </font>
    <font>
      <sz val="11"/>
      <name val="ＭＳ 明朝"/>
      <family val="1"/>
      <charset val="128"/>
    </font>
    <font>
      <sz val="14"/>
      <color theme="1"/>
      <name val="ＭＳ 明朝"/>
      <family val="1"/>
      <charset val="128"/>
    </font>
    <font>
      <sz val="14"/>
      <color theme="1"/>
      <name val="Yu Gothic"/>
      <family val="2"/>
      <scheme val="minor"/>
    </font>
    <font>
      <sz val="8"/>
      <color theme="1"/>
      <name val="ＭＳ 明朝"/>
      <family val="1"/>
      <charset val="128"/>
    </font>
    <font>
      <sz val="7"/>
      <color theme="1"/>
      <name val="ＭＳ 明朝"/>
      <family val="1"/>
      <charset val="128"/>
    </font>
    <font>
      <sz val="10"/>
      <name val="Yu Gothic"/>
      <family val="2"/>
      <scheme val="minor"/>
    </font>
    <font>
      <sz val="14"/>
      <color theme="0"/>
      <name val="ＭＳ 明朝"/>
      <family val="1"/>
      <charset val="128"/>
    </font>
    <font>
      <sz val="11"/>
      <color rgb="FFFF0000"/>
      <name val="ＭＳ 明朝"/>
      <family val="1"/>
      <charset val="128"/>
    </font>
    <font>
      <sz val="50"/>
      <color theme="1"/>
      <name val="Yu Gothic"/>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4">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top style="thin">
        <color auto="1"/>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bottom style="hair">
        <color auto="1"/>
      </bottom>
      <diagonal/>
    </border>
    <border>
      <left style="thin">
        <color auto="1"/>
      </left>
      <right/>
      <top/>
      <bottom style="dashed">
        <color auto="1"/>
      </bottom>
      <diagonal/>
    </border>
    <border>
      <left/>
      <right/>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s>
  <cellStyleXfs count="2">
    <xf numFmtId="0" fontId="0" fillId="0" borderId="0"/>
    <xf numFmtId="38" fontId="2" fillId="0" borderId="0" applyFont="0" applyFill="0" applyBorder="0" applyAlignment="0" applyProtection="0">
      <alignment vertical="center"/>
    </xf>
  </cellStyleXfs>
  <cellXfs count="473">
    <xf numFmtId="0" fontId="0" fillId="0" borderId="0" xfId="0"/>
    <xf numFmtId="0" fontId="3" fillId="0" borderId="7" xfId="0" applyFont="1" applyBorder="1" applyAlignment="1" applyProtection="1">
      <alignment vertical="center"/>
    </xf>
    <xf numFmtId="0" fontId="4" fillId="0" borderId="14" xfId="0" applyFont="1" applyBorder="1" applyAlignment="1" applyProtection="1">
      <alignment vertical="center"/>
    </xf>
    <xf numFmtId="0" fontId="4" fillId="0" borderId="0" xfId="0" applyFont="1" applyAlignment="1" applyProtection="1">
      <alignment vertical="center"/>
    </xf>
    <xf numFmtId="0" fontId="3" fillId="0" borderId="0" xfId="0" applyFont="1" applyBorder="1" applyAlignment="1" applyProtection="1">
      <alignment vertical="center"/>
    </xf>
    <xf numFmtId="0" fontId="3" fillId="0" borderId="0" xfId="0" applyFont="1" applyAlignment="1" applyProtection="1">
      <alignment vertical="center"/>
    </xf>
    <xf numFmtId="0" fontId="3" fillId="0" borderId="1" xfId="0" applyFont="1" applyBorder="1" applyAlignment="1" applyProtection="1">
      <alignment vertical="center"/>
    </xf>
    <xf numFmtId="5" fontId="3" fillId="3" borderId="3" xfId="0" applyNumberFormat="1" applyFont="1" applyFill="1" applyBorder="1" applyAlignment="1" applyProtection="1">
      <alignment vertical="center" shrinkToFit="1"/>
    </xf>
    <xf numFmtId="5" fontId="3" fillId="3" borderId="6" xfId="0" applyNumberFormat="1" applyFont="1" applyFill="1" applyBorder="1" applyAlignment="1" applyProtection="1">
      <alignment vertical="center" shrinkToFit="1"/>
    </xf>
    <xf numFmtId="0" fontId="3" fillId="3" borderId="0" xfId="0" applyFont="1" applyFill="1" applyAlignment="1" applyProtection="1">
      <alignment vertical="center"/>
    </xf>
    <xf numFmtId="0" fontId="3" fillId="3" borderId="4"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3" borderId="4" xfId="0" applyFont="1" applyFill="1" applyBorder="1" applyAlignment="1" applyProtection="1">
      <alignment vertical="center" wrapText="1"/>
    </xf>
    <xf numFmtId="0" fontId="3" fillId="3" borderId="1" xfId="0" applyFont="1" applyFill="1" applyBorder="1" applyAlignment="1" applyProtection="1">
      <alignment vertical="center" wrapText="1"/>
    </xf>
    <xf numFmtId="0" fontId="6" fillId="3" borderId="0" xfId="0" applyFont="1" applyFill="1" applyAlignment="1" applyProtection="1">
      <alignment vertical="center"/>
    </xf>
    <xf numFmtId="0" fontId="0" fillId="3" borderId="0" xfId="0" applyFill="1" applyAlignment="1" applyProtection="1">
      <alignment vertical="center" wrapText="1"/>
    </xf>
    <xf numFmtId="0" fontId="3" fillId="3" borderId="0" xfId="0" applyFont="1" applyFill="1" applyBorder="1" applyAlignment="1" applyProtection="1">
      <alignment horizontal="center" vertical="center" wrapText="1"/>
    </xf>
    <xf numFmtId="0" fontId="3" fillId="3" borderId="0" xfId="0" applyFont="1" applyFill="1" applyAlignment="1" applyProtection="1">
      <alignment horizontal="center" vertical="center"/>
    </xf>
    <xf numFmtId="0" fontId="0" fillId="3" borderId="0" xfId="0" applyFill="1" applyAlignment="1" applyProtection="1">
      <alignment horizontal="center" vertical="center"/>
    </xf>
    <xf numFmtId="0" fontId="3" fillId="3" borderId="0" xfId="0" applyFont="1" applyFill="1" applyBorder="1" applyAlignment="1" applyProtection="1">
      <alignment vertical="center"/>
    </xf>
    <xf numFmtId="0" fontId="3" fillId="3" borderId="9" xfId="0" applyFont="1" applyFill="1" applyBorder="1" applyAlignment="1" applyProtection="1">
      <alignment vertical="center"/>
    </xf>
    <xf numFmtId="0" fontId="3" fillId="3" borderId="8" xfId="0" applyFont="1" applyFill="1" applyBorder="1" applyAlignment="1" applyProtection="1">
      <alignment vertical="center"/>
    </xf>
    <xf numFmtId="0" fontId="3" fillId="3" borderId="6" xfId="0" applyFont="1" applyFill="1" applyBorder="1" applyAlignment="1" applyProtection="1">
      <alignment vertical="center"/>
    </xf>
    <xf numFmtId="0" fontId="3" fillId="3" borderId="3" xfId="0" applyFont="1" applyFill="1" applyBorder="1" applyAlignment="1" applyProtection="1">
      <alignment vertical="center"/>
    </xf>
    <xf numFmtId="0" fontId="3" fillId="3" borderId="4" xfId="0" applyFont="1" applyFill="1" applyBorder="1" applyAlignment="1" applyProtection="1">
      <alignment vertical="center"/>
    </xf>
    <xf numFmtId="0" fontId="3" fillId="3" borderId="1" xfId="0" applyFont="1" applyFill="1" applyBorder="1" applyAlignment="1" applyProtection="1">
      <alignment vertical="center"/>
    </xf>
    <xf numFmtId="0" fontId="3" fillId="3" borderId="5" xfId="0" applyFont="1" applyFill="1" applyBorder="1" applyAlignment="1" applyProtection="1">
      <alignment vertical="center"/>
    </xf>
    <xf numFmtId="0" fontId="3" fillId="3" borderId="7" xfId="0" applyFont="1" applyFill="1" applyBorder="1" applyAlignment="1" applyProtection="1">
      <alignment vertical="center"/>
    </xf>
    <xf numFmtId="176" fontId="3" fillId="3" borderId="0" xfId="0" applyNumberFormat="1" applyFont="1" applyFill="1" applyAlignment="1" applyProtection="1">
      <alignment vertical="center"/>
    </xf>
    <xf numFmtId="0" fontId="4" fillId="3" borderId="0" xfId="0" applyFont="1" applyFill="1" applyAlignment="1" applyProtection="1">
      <alignment vertical="center"/>
    </xf>
    <xf numFmtId="0" fontId="4" fillId="3" borderId="14" xfId="0" applyFont="1" applyFill="1" applyBorder="1" applyAlignment="1" applyProtection="1">
      <alignment vertical="center"/>
    </xf>
    <xf numFmtId="0" fontId="3" fillId="3" borderId="0" xfId="0" applyFont="1" applyFill="1" applyBorder="1" applyAlignment="1" applyProtection="1">
      <alignment vertical="center" wrapText="1"/>
    </xf>
    <xf numFmtId="0" fontId="3" fillId="3" borderId="0" xfId="0" applyFont="1" applyFill="1" applyAlignment="1" applyProtection="1">
      <alignment horizontal="left" vertical="center"/>
    </xf>
    <xf numFmtId="0" fontId="3" fillId="3" borderId="0" xfId="0" applyFont="1" applyFill="1" applyAlignment="1" applyProtection="1">
      <alignment horizontal="right" vertical="center"/>
    </xf>
    <xf numFmtId="0" fontId="0" fillId="3" borderId="0" xfId="0" applyFill="1" applyAlignment="1" applyProtection="1">
      <alignment horizontal="right" vertical="center"/>
    </xf>
    <xf numFmtId="5" fontId="17" fillId="3" borderId="4" xfId="0" applyNumberFormat="1" applyFont="1" applyFill="1" applyBorder="1" applyAlignment="1" applyProtection="1">
      <alignment horizontal="right" vertical="center"/>
    </xf>
    <xf numFmtId="5" fontId="18" fillId="3" borderId="4" xfId="0" applyNumberFormat="1" applyFont="1" applyFill="1" applyBorder="1" applyAlignment="1" applyProtection="1">
      <alignment horizontal="right" vertical="center"/>
    </xf>
    <xf numFmtId="0" fontId="3" fillId="3" borderId="4" xfId="0" applyFont="1" applyFill="1" applyBorder="1" applyAlignment="1" applyProtection="1">
      <alignment horizontal="left" vertical="center"/>
    </xf>
    <xf numFmtId="0" fontId="0" fillId="3" borderId="0" xfId="0" applyFill="1" applyAlignment="1" applyProtection="1">
      <alignment vertical="center"/>
    </xf>
    <xf numFmtId="0" fontId="3" fillId="3" borderId="0" xfId="0" applyFont="1" applyFill="1" applyBorder="1" applyAlignment="1" applyProtection="1">
      <alignment vertical="center"/>
    </xf>
    <xf numFmtId="0" fontId="3" fillId="3" borderId="0" xfId="0" applyFont="1" applyFill="1" applyAlignment="1" applyProtection="1">
      <alignment vertical="center"/>
    </xf>
    <xf numFmtId="0" fontId="3" fillId="0" borderId="0" xfId="0" applyFont="1" applyAlignment="1" applyProtection="1">
      <alignment vertical="center"/>
    </xf>
    <xf numFmtId="0" fontId="6" fillId="3" borderId="0" xfId="0" applyFont="1" applyFill="1" applyAlignment="1" applyProtection="1">
      <alignment vertical="center"/>
    </xf>
    <xf numFmtId="0" fontId="3" fillId="3" borderId="0" xfId="0" applyFont="1" applyFill="1" applyBorder="1" applyAlignment="1" applyProtection="1">
      <alignment vertical="center"/>
    </xf>
    <xf numFmtId="0" fontId="3" fillId="0" borderId="0" xfId="0" applyFont="1" applyAlignment="1" applyProtection="1">
      <alignment vertical="center"/>
    </xf>
    <xf numFmtId="0" fontId="3" fillId="3" borderId="4" xfId="0" applyFont="1" applyFill="1" applyBorder="1" applyAlignment="1" applyProtection="1">
      <alignment vertical="center"/>
    </xf>
    <xf numFmtId="0" fontId="6" fillId="3" borderId="0" xfId="0" applyFont="1" applyFill="1" applyAlignment="1" applyProtection="1">
      <alignment vertical="center"/>
    </xf>
    <xf numFmtId="0" fontId="6" fillId="3" borderId="0" xfId="0" applyFont="1" applyFill="1" applyAlignment="1" applyProtection="1">
      <alignment vertical="top"/>
    </xf>
    <xf numFmtId="0" fontId="6" fillId="3" borderId="0" xfId="0" applyFont="1" applyFill="1" applyAlignment="1" applyProtection="1">
      <alignment vertical="top" wrapText="1"/>
    </xf>
    <xf numFmtId="0" fontId="7" fillId="3" borderId="0" xfId="0" applyFont="1" applyFill="1" applyAlignment="1" applyProtection="1">
      <alignment vertical="center" wrapText="1"/>
    </xf>
    <xf numFmtId="0" fontId="3" fillId="0" borderId="8" xfId="0" applyFont="1" applyBorder="1" applyAlignment="1" applyProtection="1">
      <alignment vertical="center"/>
    </xf>
    <xf numFmtId="0" fontId="3" fillId="3" borderId="0" xfId="0" applyFont="1" applyFill="1" applyAlignment="1" applyProtection="1">
      <alignment vertical="top"/>
    </xf>
    <xf numFmtId="0" fontId="6" fillId="3" borderId="4" xfId="0" applyFont="1" applyFill="1" applyBorder="1" applyAlignment="1" applyProtection="1">
      <alignment vertical="center"/>
    </xf>
    <xf numFmtId="0" fontId="6" fillId="3" borderId="0" xfId="0" applyFont="1" applyFill="1" applyBorder="1" applyAlignment="1" applyProtection="1">
      <alignment vertical="center"/>
    </xf>
    <xf numFmtId="0" fontId="3" fillId="3" borderId="0" xfId="0" applyFont="1" applyFill="1" applyAlignment="1" applyProtection="1">
      <alignment vertical="center"/>
    </xf>
    <xf numFmtId="0" fontId="3" fillId="0" borderId="0" xfId="0" applyFont="1" applyAlignment="1" applyProtection="1">
      <alignment vertical="center"/>
    </xf>
    <xf numFmtId="0" fontId="3" fillId="2" borderId="1" xfId="0" applyFont="1" applyFill="1" applyBorder="1" applyAlignment="1" applyProtection="1">
      <alignment vertical="center"/>
      <protection locked="0"/>
    </xf>
    <xf numFmtId="0" fontId="3" fillId="0" borderId="1" xfId="0" applyFont="1" applyFill="1" applyBorder="1" applyAlignment="1" applyProtection="1">
      <alignment vertical="center"/>
    </xf>
    <xf numFmtId="0" fontId="0" fillId="0" borderId="1" xfId="0" applyBorder="1" applyAlignment="1">
      <alignment vertical="center"/>
    </xf>
    <xf numFmtId="0" fontId="3" fillId="0" borderId="0" xfId="0" applyFont="1" applyAlignment="1" applyProtection="1">
      <alignment vertical="center"/>
    </xf>
    <xf numFmtId="0" fontId="0" fillId="0" borderId="0" xfId="0" applyProtection="1">
      <protection locked="0"/>
    </xf>
    <xf numFmtId="0" fontId="0" fillId="0" borderId="30" xfId="0" applyBorder="1" applyProtection="1">
      <protection locked="0"/>
    </xf>
    <xf numFmtId="0" fontId="0" fillId="0" borderId="31" xfId="0" applyBorder="1" applyProtection="1">
      <protection locked="0"/>
    </xf>
    <xf numFmtId="0" fontId="0" fillId="0" borderId="32" xfId="0" applyBorder="1" applyProtection="1">
      <protection locked="0"/>
    </xf>
    <xf numFmtId="0" fontId="0" fillId="0" borderId="33" xfId="0" applyBorder="1" applyProtection="1">
      <protection locked="0"/>
    </xf>
    <xf numFmtId="0" fontId="0" fillId="0" borderId="8" xfId="0" applyBorder="1" applyProtection="1">
      <protection locked="0"/>
    </xf>
    <xf numFmtId="0" fontId="0" fillId="0" borderId="0" xfId="0" applyBorder="1" applyProtection="1">
      <protection locked="0"/>
    </xf>
    <xf numFmtId="20" fontId="3" fillId="3" borderId="0" xfId="0" applyNumberFormat="1" applyFont="1" applyFill="1" applyAlignment="1" applyProtection="1">
      <alignment vertical="center"/>
    </xf>
    <xf numFmtId="0" fontId="3" fillId="2" borderId="0" xfId="0" applyFont="1" applyFill="1" applyBorder="1" applyAlignment="1" applyProtection="1">
      <alignment vertical="center"/>
      <protection locked="0"/>
    </xf>
    <xf numFmtId="0" fontId="3" fillId="3" borderId="0" xfId="0" applyFont="1" applyFill="1" applyBorder="1" applyAlignment="1" applyProtection="1">
      <alignment vertical="center"/>
    </xf>
    <xf numFmtId="0" fontId="3" fillId="2" borderId="3" xfId="0" applyFont="1" applyFill="1" applyBorder="1" applyAlignment="1" applyProtection="1">
      <alignment vertical="center"/>
      <protection locked="0"/>
    </xf>
    <xf numFmtId="0" fontId="3" fillId="2" borderId="8" xfId="0" applyFont="1" applyFill="1" applyBorder="1" applyAlignment="1" applyProtection="1">
      <alignment vertical="center"/>
      <protection locked="0"/>
    </xf>
    <xf numFmtId="179" fontId="3" fillId="0" borderId="0" xfId="0" applyNumberFormat="1" applyFont="1" applyAlignment="1" applyProtection="1">
      <alignment vertical="center"/>
    </xf>
    <xf numFmtId="5" fontId="3" fillId="0" borderId="0" xfId="0" applyNumberFormat="1" applyFont="1" applyAlignment="1" applyProtection="1">
      <alignment vertical="center"/>
    </xf>
    <xf numFmtId="0" fontId="3" fillId="2" borderId="2" xfId="0"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3" fillId="0" borderId="2" xfId="0" applyFont="1" applyBorder="1" applyAlignment="1" applyProtection="1">
      <alignment vertical="center" wrapText="1"/>
    </xf>
    <xf numFmtId="0" fontId="0" fillId="0" borderId="2" xfId="0" applyFont="1" applyBorder="1" applyAlignment="1" applyProtection="1">
      <alignment vertical="center" wrapText="1"/>
    </xf>
    <xf numFmtId="0" fontId="3" fillId="3" borderId="0" xfId="0" applyFont="1" applyFill="1" applyBorder="1" applyAlignment="1" applyProtection="1">
      <alignment vertical="center"/>
    </xf>
    <xf numFmtId="0" fontId="0" fillId="3" borderId="0" xfId="0" applyFill="1" applyBorder="1" applyAlignment="1" applyProtection="1">
      <alignment vertical="center"/>
    </xf>
    <xf numFmtId="0" fontId="6" fillId="3" borderId="0" xfId="0" applyFont="1" applyFill="1" applyAlignment="1" applyProtection="1">
      <alignment horizontal="left" vertical="center"/>
    </xf>
    <xf numFmtId="0" fontId="7" fillId="3" borderId="0" xfId="0" applyFont="1" applyFill="1" applyAlignment="1" applyProtection="1">
      <alignment horizontal="left" vertical="center"/>
    </xf>
    <xf numFmtId="0" fontId="3" fillId="3" borderId="0" xfId="0" applyFont="1" applyFill="1" applyAlignment="1" applyProtection="1">
      <alignment horizontal="center" vertical="center"/>
    </xf>
    <xf numFmtId="0" fontId="0" fillId="3" borderId="0" xfId="0" applyFill="1" applyAlignment="1" applyProtection="1">
      <alignment horizontal="center" vertical="center"/>
    </xf>
    <xf numFmtId="0" fontId="3" fillId="0" borderId="29" xfId="0" applyFont="1" applyBorder="1" applyAlignment="1" applyProtection="1">
      <alignment horizontal="distributed" vertical="center"/>
    </xf>
    <xf numFmtId="0" fontId="0" fillId="0" borderId="29" xfId="0" applyBorder="1" applyAlignment="1" applyProtection="1">
      <alignment horizontal="distributed" vertical="center"/>
    </xf>
    <xf numFmtId="0" fontId="3" fillId="3" borderId="0" xfId="0" applyFont="1" applyFill="1" applyAlignment="1" applyProtection="1">
      <alignment vertical="center"/>
    </xf>
    <xf numFmtId="0" fontId="0" fillId="3" borderId="0" xfId="0" applyFill="1" applyAlignment="1" applyProtection="1">
      <alignment vertical="center"/>
    </xf>
    <xf numFmtId="0" fontId="3" fillId="2" borderId="29" xfId="0" applyFont="1" applyFill="1" applyBorder="1" applyAlignment="1" applyProtection="1">
      <alignment vertical="center" shrinkToFit="1"/>
      <protection locked="0"/>
    </xf>
    <xf numFmtId="0" fontId="0" fillId="2" borderId="29" xfId="0" applyFill="1" applyBorder="1" applyAlignment="1" applyProtection="1">
      <alignment vertical="center" shrinkToFit="1"/>
      <protection locked="0"/>
    </xf>
    <xf numFmtId="176" fontId="3" fillId="2" borderId="0" xfId="0" applyNumberFormat="1" applyFont="1" applyFill="1" applyAlignment="1" applyProtection="1">
      <alignment horizontal="right" vertical="center"/>
      <protection locked="0"/>
    </xf>
    <xf numFmtId="176" fontId="0" fillId="2" borderId="0" xfId="0" applyNumberFormat="1" applyFill="1" applyAlignment="1" applyProtection="1">
      <alignment horizontal="right" vertical="center"/>
      <protection locked="0"/>
    </xf>
    <xf numFmtId="0" fontId="0" fillId="3" borderId="9" xfId="0" applyFill="1" applyBorder="1" applyAlignment="1" applyProtection="1">
      <alignment vertical="center"/>
    </xf>
    <xf numFmtId="0" fontId="3" fillId="0" borderId="0" xfId="0" applyFont="1" applyAlignment="1" applyProtection="1">
      <alignment vertical="center" wrapText="1"/>
    </xf>
    <xf numFmtId="0" fontId="0" fillId="0" borderId="0" xfId="0" applyAlignment="1" applyProtection="1">
      <alignment vertical="center" wrapText="1"/>
    </xf>
    <xf numFmtId="0" fontId="3" fillId="0" borderId="3" xfId="0" applyFont="1" applyBorder="1" applyAlignment="1" applyProtection="1">
      <alignment vertical="center" wrapText="1"/>
    </xf>
    <xf numFmtId="0" fontId="0" fillId="0" borderId="4" xfId="0" applyBorder="1" applyAlignment="1" applyProtection="1">
      <alignment vertical="center" wrapText="1"/>
    </xf>
    <xf numFmtId="0" fontId="0" fillId="0" borderId="5" xfId="0" applyBorder="1" applyAlignment="1" applyProtection="1">
      <alignment vertical="center" wrapText="1"/>
    </xf>
    <xf numFmtId="0" fontId="0" fillId="0" borderId="8" xfId="0" applyBorder="1" applyAlignment="1" applyProtection="1">
      <alignment vertical="center" wrapText="1"/>
    </xf>
    <xf numFmtId="0" fontId="0" fillId="0" borderId="0" xfId="0" applyBorder="1" applyAlignment="1" applyProtection="1">
      <alignment vertical="center" wrapText="1"/>
    </xf>
    <xf numFmtId="0" fontId="0" fillId="0" borderId="9" xfId="0" applyBorder="1" applyAlignment="1" applyProtection="1">
      <alignment vertical="center" wrapText="1"/>
    </xf>
    <xf numFmtId="0" fontId="0" fillId="0" borderId="6" xfId="0" applyBorder="1" applyAlignment="1" applyProtection="1">
      <alignment vertical="center" wrapText="1"/>
    </xf>
    <xf numFmtId="0" fontId="0" fillId="0" borderId="1" xfId="0" applyBorder="1" applyAlignment="1" applyProtection="1">
      <alignment vertical="center" wrapText="1"/>
    </xf>
    <xf numFmtId="0" fontId="0" fillId="0" borderId="7" xfId="0" applyBorder="1" applyAlignment="1" applyProtection="1">
      <alignment vertical="center" wrapText="1"/>
    </xf>
    <xf numFmtId="0" fontId="3"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3" fillId="3" borderId="4" xfId="0" applyFont="1" applyFill="1" applyBorder="1" applyAlignment="1" applyProtection="1">
      <alignment horizontal="left" vertical="center"/>
    </xf>
    <xf numFmtId="0" fontId="3" fillId="3" borderId="5" xfId="0" applyFont="1" applyFill="1" applyBorder="1" applyAlignment="1" applyProtection="1">
      <alignment horizontal="left" vertical="center"/>
    </xf>
    <xf numFmtId="0" fontId="3" fillId="3" borderId="0" xfId="0" applyFont="1" applyFill="1" applyBorder="1" applyAlignment="1" applyProtection="1">
      <alignment horizontal="left" vertical="center"/>
    </xf>
    <xf numFmtId="0" fontId="3" fillId="3" borderId="9" xfId="0" applyFont="1" applyFill="1" applyBorder="1" applyAlignment="1" applyProtection="1">
      <alignment horizontal="left" vertical="center"/>
    </xf>
    <xf numFmtId="0" fontId="0" fillId="3" borderId="1" xfId="0" applyFill="1" applyBorder="1" applyAlignment="1" applyProtection="1">
      <alignment vertical="center"/>
    </xf>
    <xf numFmtId="0" fontId="3" fillId="3" borderId="4" xfId="0" applyFont="1" applyFill="1" applyBorder="1" applyAlignment="1" applyProtection="1">
      <alignment vertical="center"/>
    </xf>
    <xf numFmtId="0" fontId="0" fillId="3" borderId="5" xfId="0" applyFill="1" applyBorder="1" applyAlignment="1" applyProtection="1">
      <alignment vertical="center"/>
    </xf>
    <xf numFmtId="0" fontId="0" fillId="3" borderId="7" xfId="0" applyFill="1" applyBorder="1" applyAlignment="1" applyProtection="1">
      <alignment vertical="center"/>
    </xf>
    <xf numFmtId="0" fontId="3" fillId="2" borderId="0" xfId="0" applyFont="1" applyFill="1" applyBorder="1" applyAlignment="1" applyProtection="1">
      <alignment vertical="center"/>
      <protection locked="0"/>
    </xf>
    <xf numFmtId="0" fontId="0" fillId="2" borderId="0" xfId="0" applyFill="1" applyBorder="1" applyAlignment="1" applyProtection="1">
      <alignment vertical="center"/>
      <protection locked="0"/>
    </xf>
    <xf numFmtId="0" fontId="3" fillId="3" borderId="4" xfId="0" applyFont="1" applyFill="1" applyBorder="1" applyAlignment="1" applyProtection="1">
      <alignment horizontal="center" vertical="center"/>
    </xf>
    <xf numFmtId="0" fontId="0" fillId="3" borderId="4" xfId="0" applyFill="1" applyBorder="1" applyAlignment="1" applyProtection="1">
      <alignment horizontal="center" vertical="center"/>
    </xf>
    <xf numFmtId="0" fontId="0" fillId="3" borderId="0" xfId="0"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0" fillId="3" borderId="1" xfId="0" applyFill="1" applyBorder="1" applyAlignment="1" applyProtection="1">
      <alignment horizontal="center" vertical="center"/>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7" xfId="0" applyFont="1" applyBorder="1" applyAlignment="1" applyProtection="1">
      <alignment horizontal="center" vertical="center"/>
    </xf>
    <xf numFmtId="0" fontId="0" fillId="3" borderId="4" xfId="0" applyFill="1" applyBorder="1" applyAlignment="1" applyProtection="1">
      <alignment vertical="center"/>
    </xf>
    <xf numFmtId="177" fontId="12" fillId="3" borderId="4" xfId="1" applyNumberFormat="1" applyFont="1" applyFill="1" applyBorder="1" applyAlignment="1" applyProtection="1">
      <alignment vertical="center"/>
    </xf>
    <xf numFmtId="177" fontId="13" fillId="3" borderId="4" xfId="1" applyNumberFormat="1" applyFont="1" applyFill="1" applyBorder="1" applyAlignment="1" applyProtection="1">
      <alignment vertical="center"/>
    </xf>
    <xf numFmtId="177" fontId="13" fillId="3" borderId="1" xfId="1" applyNumberFormat="1" applyFont="1" applyFill="1" applyBorder="1" applyAlignment="1" applyProtection="1">
      <alignment vertical="center"/>
    </xf>
    <xf numFmtId="0" fontId="3" fillId="0" borderId="3"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2" borderId="4" xfId="0" applyFont="1" applyFill="1" applyBorder="1" applyAlignment="1" applyProtection="1">
      <alignment vertical="center"/>
      <protection locked="0"/>
    </xf>
    <xf numFmtId="0" fontId="0" fillId="2" borderId="4" xfId="0" applyFill="1" applyBorder="1" applyAlignment="1" applyProtection="1">
      <alignment vertical="center"/>
      <protection locked="0"/>
    </xf>
    <xf numFmtId="0" fontId="3" fillId="3" borderId="2" xfId="0" applyFont="1" applyFill="1" applyBorder="1" applyAlignment="1" applyProtection="1">
      <alignment horizontal="center" vertical="center"/>
    </xf>
    <xf numFmtId="0" fontId="3" fillId="3" borderId="1" xfId="0" applyFont="1" applyFill="1" applyBorder="1" applyAlignment="1" applyProtection="1">
      <alignment horizontal="left" vertical="center"/>
    </xf>
    <xf numFmtId="0" fontId="0" fillId="0" borderId="0" xfId="0" applyAlignment="1">
      <alignment vertical="center"/>
    </xf>
    <xf numFmtId="0" fontId="0" fillId="0" borderId="4" xfId="0" applyFont="1" applyBorder="1" applyAlignment="1" applyProtection="1">
      <alignment vertical="center" wrapText="1"/>
    </xf>
    <xf numFmtId="0" fontId="0" fillId="0" borderId="5" xfId="0" applyFont="1" applyBorder="1" applyAlignment="1" applyProtection="1">
      <alignment vertical="center" wrapText="1"/>
    </xf>
    <xf numFmtId="0" fontId="3" fillId="2" borderId="3"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4" fillId="3" borderId="4" xfId="0" applyFont="1" applyFill="1" applyBorder="1" applyAlignment="1" applyProtection="1">
      <alignment vertical="center"/>
    </xf>
    <xf numFmtId="0" fontId="5" fillId="3" borderId="4" xfId="0" applyFont="1" applyFill="1" applyBorder="1" applyAlignment="1" applyProtection="1">
      <alignment vertical="center"/>
    </xf>
    <xf numFmtId="0" fontId="8" fillId="3" borderId="0" xfId="0" applyFont="1" applyFill="1" applyAlignment="1" applyProtection="1">
      <alignment vertical="center"/>
    </xf>
    <xf numFmtId="0" fontId="21" fillId="3" borderId="0" xfId="0" applyFont="1" applyFill="1" applyAlignment="1" applyProtection="1">
      <alignment vertical="center"/>
    </xf>
    <xf numFmtId="0" fontId="0" fillId="3" borderId="2" xfId="0" applyFill="1" applyBorder="1" applyAlignment="1" applyProtection="1">
      <alignment horizontal="center" vertical="center"/>
    </xf>
    <xf numFmtId="0" fontId="16" fillId="2" borderId="0" xfId="0" applyFont="1" applyFill="1" applyAlignment="1" applyProtection="1">
      <alignment horizontal="right" vertical="center"/>
      <protection locked="0"/>
    </xf>
    <xf numFmtId="0" fontId="3" fillId="0" borderId="2" xfId="0" applyFont="1" applyBorder="1" applyAlignment="1" applyProtection="1">
      <alignment horizontal="center" vertical="center"/>
    </xf>
    <xf numFmtId="0" fontId="0" fillId="0" borderId="2" xfId="0" applyBorder="1" applyAlignment="1" applyProtection="1">
      <alignment horizontal="center" vertical="center"/>
    </xf>
    <xf numFmtId="0" fontId="3" fillId="3" borderId="0" xfId="0" applyFont="1" applyFill="1" applyAlignment="1" applyProtection="1">
      <alignment vertical="center" wrapText="1"/>
    </xf>
    <xf numFmtId="0" fontId="0" fillId="3" borderId="0" xfId="0" applyFont="1" applyFill="1" applyAlignment="1" applyProtection="1">
      <alignment vertical="center" wrapText="1"/>
    </xf>
    <xf numFmtId="20" fontId="3" fillId="3" borderId="0" xfId="0" applyNumberFormat="1" applyFont="1" applyFill="1" applyAlignment="1" applyProtection="1">
      <alignment vertical="center"/>
    </xf>
    <xf numFmtId="0" fontId="3" fillId="0" borderId="2" xfId="0" applyFont="1" applyBorder="1" applyAlignment="1" applyProtection="1">
      <alignment vertical="center"/>
    </xf>
    <xf numFmtId="0" fontId="3" fillId="2" borderId="2"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shrinkToFit="1"/>
      <protection locked="0"/>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2" borderId="3" xfId="0" applyFont="1" applyFill="1" applyBorder="1" applyAlignment="1" applyProtection="1">
      <alignment vertical="center" wrapText="1"/>
      <protection locked="0"/>
    </xf>
    <xf numFmtId="0" fontId="3" fillId="2" borderId="5" xfId="0" applyFont="1" applyFill="1" applyBorder="1" applyAlignment="1" applyProtection="1">
      <alignment vertical="center"/>
      <protection locked="0"/>
    </xf>
    <xf numFmtId="0" fontId="3" fillId="2" borderId="6" xfId="0" applyFont="1" applyFill="1" applyBorder="1" applyAlignment="1" applyProtection="1">
      <alignment vertical="center" wrapText="1"/>
      <protection locked="0"/>
    </xf>
    <xf numFmtId="0" fontId="3" fillId="2" borderId="7" xfId="0" applyFont="1" applyFill="1" applyBorder="1" applyAlignment="1" applyProtection="1">
      <alignment vertical="center"/>
      <protection locked="0"/>
    </xf>
    <xf numFmtId="0" fontId="3" fillId="2" borderId="13" xfId="0" applyFont="1" applyFill="1" applyBorder="1" applyAlignment="1" applyProtection="1">
      <alignment vertical="center" wrapText="1"/>
      <protection locked="0"/>
    </xf>
    <xf numFmtId="0" fontId="3" fillId="2" borderId="12" xfId="0" applyFont="1" applyFill="1" applyBorder="1" applyAlignment="1" applyProtection="1">
      <alignment vertical="center"/>
      <protection locked="0"/>
    </xf>
    <xf numFmtId="0" fontId="3" fillId="2" borderId="14" xfId="0" applyFont="1" applyFill="1" applyBorder="1" applyAlignment="1" applyProtection="1">
      <alignment vertical="center"/>
      <protection locked="0"/>
    </xf>
    <xf numFmtId="0" fontId="3" fillId="0" borderId="13" xfId="0" applyFont="1" applyBorder="1" applyAlignment="1" applyProtection="1">
      <alignment vertical="center"/>
    </xf>
    <xf numFmtId="0" fontId="3" fillId="0" borderId="12" xfId="0" applyFont="1" applyBorder="1" applyAlignment="1" applyProtection="1">
      <alignment vertical="center"/>
    </xf>
    <xf numFmtId="0" fontId="3" fillId="0" borderId="14" xfId="0" applyFont="1" applyBorder="1" applyAlignment="1" applyProtection="1">
      <alignment vertical="center"/>
    </xf>
    <xf numFmtId="0" fontId="3" fillId="2" borderId="12" xfId="0" applyFont="1" applyFill="1" applyBorder="1" applyAlignment="1" applyProtection="1">
      <alignment vertical="center" shrinkToFit="1"/>
      <protection locked="0"/>
    </xf>
    <xf numFmtId="0" fontId="3" fillId="2" borderId="14" xfId="0" applyFont="1" applyFill="1" applyBorder="1" applyAlignment="1" applyProtection="1">
      <alignment vertical="center" shrinkToFit="1"/>
      <protection locked="0"/>
    </xf>
    <xf numFmtId="0" fontId="3" fillId="0" borderId="3" xfId="0" applyFont="1" applyBorder="1" applyAlignment="1" applyProtection="1">
      <alignment horizontal="left" vertical="center" wrapText="1"/>
    </xf>
    <xf numFmtId="0" fontId="3" fillId="0" borderId="4"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9" xfId="0" applyFont="1" applyBorder="1" applyAlignment="1" applyProtection="1">
      <alignment horizontal="left" vertical="center"/>
    </xf>
    <xf numFmtId="0" fontId="3" fillId="0" borderId="6"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7" xfId="0" applyFont="1" applyBorder="1" applyAlignment="1" applyProtection="1">
      <alignment horizontal="left" vertical="center"/>
    </xf>
    <xf numFmtId="0" fontId="3" fillId="2" borderId="3" xfId="0" applyFont="1" applyFill="1" applyBorder="1" applyAlignment="1" applyProtection="1">
      <alignment vertical="top" wrapText="1"/>
      <protection locked="0"/>
    </xf>
    <xf numFmtId="0" fontId="3" fillId="2" borderId="4" xfId="0" applyFont="1" applyFill="1" applyBorder="1" applyAlignment="1" applyProtection="1">
      <alignment vertical="top" wrapText="1"/>
      <protection locked="0"/>
    </xf>
    <xf numFmtId="0" fontId="3" fillId="2" borderId="5" xfId="0" applyFont="1" applyFill="1" applyBorder="1" applyAlignment="1" applyProtection="1">
      <alignment vertical="top" wrapText="1"/>
      <protection locked="0"/>
    </xf>
    <xf numFmtId="0" fontId="3" fillId="2" borderId="8" xfId="0" applyFont="1" applyFill="1" applyBorder="1" applyAlignment="1" applyProtection="1">
      <alignment vertical="top" wrapText="1"/>
      <protection locked="0"/>
    </xf>
    <xf numFmtId="0" fontId="3" fillId="2" borderId="0" xfId="0" applyFont="1" applyFill="1" applyBorder="1" applyAlignment="1" applyProtection="1">
      <alignment vertical="top" wrapText="1"/>
      <protection locked="0"/>
    </xf>
    <xf numFmtId="0" fontId="3" fillId="2" borderId="9" xfId="0" applyFont="1" applyFill="1" applyBorder="1" applyAlignment="1" applyProtection="1">
      <alignment vertical="top" wrapText="1"/>
      <protection locked="0"/>
    </xf>
    <xf numFmtId="0" fontId="3" fillId="2" borderId="6" xfId="0" applyFont="1" applyFill="1" applyBorder="1" applyAlignment="1" applyProtection="1">
      <alignment vertical="top" wrapText="1"/>
      <protection locked="0"/>
    </xf>
    <xf numFmtId="0" fontId="3" fillId="2" borderId="1" xfId="0" applyFont="1" applyFill="1" applyBorder="1" applyAlignment="1" applyProtection="1">
      <alignment vertical="top" wrapText="1"/>
      <protection locked="0"/>
    </xf>
    <xf numFmtId="0" fontId="3" fillId="2" borderId="7" xfId="0" applyFont="1" applyFill="1" applyBorder="1" applyAlignment="1" applyProtection="1">
      <alignment vertical="top" wrapText="1"/>
      <protection locked="0"/>
    </xf>
    <xf numFmtId="0" fontId="6" fillId="0" borderId="21" xfId="0" applyFont="1" applyBorder="1" applyAlignment="1" applyProtection="1">
      <alignment horizontal="right" vertical="center"/>
    </xf>
    <xf numFmtId="0" fontId="3" fillId="0" borderId="22" xfId="0" applyFont="1" applyBorder="1" applyAlignment="1" applyProtection="1">
      <alignment horizontal="right" vertical="center"/>
    </xf>
    <xf numFmtId="0" fontId="6" fillId="0" borderId="18" xfId="0" applyFont="1" applyBorder="1" applyAlignment="1" applyProtection="1">
      <alignment horizontal="right" vertical="center"/>
    </xf>
    <xf numFmtId="0" fontId="3" fillId="0" borderId="19" xfId="0" applyFont="1" applyBorder="1" applyAlignment="1" applyProtection="1">
      <alignment horizontal="right" vertical="center"/>
    </xf>
    <xf numFmtId="0" fontId="6" fillId="0" borderId="24" xfId="0" applyFont="1" applyBorder="1" applyAlignment="1" applyProtection="1">
      <alignment horizontal="right" vertical="center"/>
    </xf>
    <xf numFmtId="0" fontId="3" fillId="0" borderId="25" xfId="0" applyFont="1" applyBorder="1" applyAlignment="1" applyProtection="1">
      <alignment horizontal="right" vertical="center"/>
    </xf>
    <xf numFmtId="0" fontId="3" fillId="2" borderId="22" xfId="0" applyFont="1" applyFill="1" applyBorder="1" applyAlignment="1" applyProtection="1">
      <alignment vertical="center" shrinkToFit="1"/>
      <protection locked="0"/>
    </xf>
    <xf numFmtId="0" fontId="3" fillId="2" borderId="23" xfId="0" applyFont="1" applyFill="1" applyBorder="1" applyAlignment="1" applyProtection="1">
      <alignment vertical="center" shrinkToFit="1"/>
      <protection locked="0"/>
    </xf>
    <xf numFmtId="0" fontId="3" fillId="2" borderId="19" xfId="0" applyFont="1" applyFill="1" applyBorder="1" applyAlignment="1" applyProtection="1">
      <alignment vertical="center" shrinkToFit="1"/>
      <protection locked="0"/>
    </xf>
    <xf numFmtId="0" fontId="3" fillId="2" borderId="20" xfId="0" applyFont="1" applyFill="1" applyBorder="1" applyAlignment="1" applyProtection="1">
      <alignment vertical="center" shrinkToFit="1"/>
      <protection locked="0"/>
    </xf>
    <xf numFmtId="0" fontId="3" fillId="2" borderId="25" xfId="0" applyFont="1" applyFill="1" applyBorder="1" applyAlignment="1" applyProtection="1">
      <alignment vertical="center" shrinkToFit="1"/>
      <protection locked="0"/>
    </xf>
    <xf numFmtId="0" fontId="3" fillId="2" borderId="26" xfId="0" applyFont="1" applyFill="1" applyBorder="1" applyAlignment="1" applyProtection="1">
      <alignment vertical="center" shrinkToFit="1"/>
      <protection locked="0"/>
    </xf>
    <xf numFmtId="0" fontId="3" fillId="0" borderId="3" xfId="0" applyFont="1" applyBorder="1" applyAlignment="1" applyProtection="1">
      <alignment horizontal="distributed" vertical="center"/>
    </xf>
    <xf numFmtId="0" fontId="3" fillId="0" borderId="4" xfId="0" applyFont="1" applyBorder="1" applyAlignment="1" applyProtection="1">
      <alignment horizontal="distributed" vertical="center"/>
    </xf>
    <xf numFmtId="0" fontId="3" fillId="0" borderId="5" xfId="0" applyFont="1" applyBorder="1" applyAlignment="1" applyProtection="1">
      <alignment horizontal="distributed" vertical="center"/>
    </xf>
    <xf numFmtId="0" fontId="3" fillId="0" borderId="8" xfId="0" applyFont="1" applyBorder="1" applyAlignment="1" applyProtection="1">
      <alignment horizontal="distributed" vertical="center"/>
    </xf>
    <xf numFmtId="0" fontId="3" fillId="0" borderId="0" xfId="0" applyFont="1" applyBorder="1" applyAlignment="1" applyProtection="1">
      <alignment horizontal="distributed" vertical="center"/>
    </xf>
    <xf numFmtId="0" fontId="3" fillId="0" borderId="9" xfId="0" applyFont="1" applyBorder="1" applyAlignment="1" applyProtection="1">
      <alignment horizontal="distributed" vertical="center"/>
    </xf>
    <xf numFmtId="0" fontId="3" fillId="0" borderId="6" xfId="0" applyFont="1" applyBorder="1" applyAlignment="1" applyProtection="1">
      <alignment horizontal="distributed" vertical="center"/>
    </xf>
    <xf numFmtId="0" fontId="3" fillId="0" borderId="1" xfId="0" applyFont="1" applyBorder="1" applyAlignment="1" applyProtection="1">
      <alignment horizontal="distributed" vertical="center"/>
    </xf>
    <xf numFmtId="0" fontId="3" fillId="0" borderId="7" xfId="0" applyFont="1" applyBorder="1" applyAlignment="1" applyProtection="1">
      <alignment horizontal="distributed" vertical="center"/>
    </xf>
    <xf numFmtId="0" fontId="3" fillId="0" borderId="3" xfId="0" applyFont="1" applyBorder="1" applyAlignment="1" applyProtection="1">
      <alignment horizontal="distributed" vertical="center" wrapText="1"/>
    </xf>
    <xf numFmtId="0" fontId="3" fillId="0" borderId="4" xfId="0" applyFont="1" applyBorder="1" applyAlignment="1" applyProtection="1">
      <alignment horizontal="distributed" vertical="center" wrapText="1"/>
    </xf>
    <xf numFmtId="0" fontId="3" fillId="0" borderId="5" xfId="0" applyFont="1" applyBorder="1" applyAlignment="1" applyProtection="1">
      <alignment horizontal="distributed" vertical="center" wrapText="1"/>
    </xf>
    <xf numFmtId="0" fontId="3" fillId="0" borderId="8" xfId="0" applyFont="1" applyBorder="1" applyAlignment="1" applyProtection="1">
      <alignment horizontal="distributed" vertical="center" wrapText="1"/>
    </xf>
    <xf numFmtId="0" fontId="3" fillId="0" borderId="0" xfId="0" applyFont="1" applyBorder="1" applyAlignment="1" applyProtection="1">
      <alignment horizontal="distributed" vertical="center" wrapText="1"/>
    </xf>
    <xf numFmtId="0" fontId="3" fillId="0" borderId="9" xfId="0" applyFont="1" applyBorder="1" applyAlignment="1" applyProtection="1">
      <alignment horizontal="distributed" vertical="center" wrapText="1"/>
    </xf>
    <xf numFmtId="0" fontId="3" fillId="0" borderId="6" xfId="0" applyFont="1" applyBorder="1" applyAlignment="1" applyProtection="1">
      <alignment horizontal="distributed" vertical="center" wrapText="1"/>
    </xf>
    <xf numFmtId="0" fontId="3" fillId="0" borderId="1" xfId="0" applyFont="1" applyBorder="1" applyAlignment="1" applyProtection="1">
      <alignment horizontal="distributed" vertical="center" wrapText="1"/>
    </xf>
    <xf numFmtId="0" fontId="3" fillId="0" borderId="7" xfId="0" applyFont="1" applyBorder="1" applyAlignment="1" applyProtection="1">
      <alignment horizontal="distributed" vertical="center" wrapText="1"/>
    </xf>
    <xf numFmtId="0" fontId="3" fillId="2" borderId="4" xfId="0" applyFont="1" applyFill="1" applyBorder="1" applyAlignment="1" applyProtection="1">
      <alignment horizontal="center" vertical="center"/>
      <protection locked="0"/>
    </xf>
    <xf numFmtId="0" fontId="3" fillId="0" borderId="4" xfId="0" applyFont="1" applyBorder="1" applyAlignment="1" applyProtection="1">
      <alignment vertical="center"/>
    </xf>
    <xf numFmtId="0" fontId="0" fillId="0" borderId="4" xfId="0" applyBorder="1" applyAlignment="1">
      <alignment vertical="center"/>
    </xf>
    <xf numFmtId="0" fontId="3" fillId="0" borderId="1" xfId="0" applyFont="1" applyFill="1" applyBorder="1" applyAlignment="1" applyProtection="1">
      <alignment vertical="center"/>
    </xf>
    <xf numFmtId="0" fontId="0" fillId="0" borderId="1" xfId="0" applyBorder="1" applyAlignment="1">
      <alignment vertical="center"/>
    </xf>
    <xf numFmtId="0" fontId="6" fillId="3" borderId="0" xfId="0" applyFont="1" applyFill="1" applyAlignment="1" applyProtection="1">
      <alignment vertical="center"/>
    </xf>
    <xf numFmtId="0" fontId="7" fillId="3" borderId="0" xfId="0" applyFont="1" applyFill="1" applyAlignment="1" applyProtection="1">
      <alignment vertical="center"/>
    </xf>
    <xf numFmtId="0" fontId="3" fillId="2" borderId="24" xfId="0" applyFont="1" applyFill="1" applyBorder="1" applyAlignment="1" applyProtection="1">
      <alignment vertical="center"/>
      <protection locked="0"/>
    </xf>
    <xf numFmtId="0" fontId="0" fillId="2" borderId="25" xfId="0" applyFill="1" applyBorder="1" applyAlignment="1" applyProtection="1">
      <alignment vertical="center"/>
      <protection locked="0"/>
    </xf>
    <xf numFmtId="0" fontId="0" fillId="2" borderId="26" xfId="0" applyFill="1" applyBorder="1" applyAlignment="1" applyProtection="1">
      <alignment vertical="center"/>
      <protection locked="0"/>
    </xf>
    <xf numFmtId="0" fontId="3" fillId="2" borderId="18" xfId="0" applyFont="1" applyFill="1" applyBorder="1" applyAlignment="1" applyProtection="1">
      <alignment vertical="center"/>
      <protection locked="0"/>
    </xf>
    <xf numFmtId="0" fontId="0" fillId="2" borderId="19" xfId="0" applyFill="1" applyBorder="1" applyAlignment="1" applyProtection="1">
      <alignment vertical="center"/>
      <protection locked="0"/>
    </xf>
    <xf numFmtId="0" fontId="0" fillId="2" borderId="20" xfId="0" applyFill="1" applyBorder="1" applyAlignment="1" applyProtection="1">
      <alignment vertical="center"/>
      <protection locked="0"/>
    </xf>
    <xf numFmtId="0" fontId="3" fillId="3" borderId="1" xfId="0" applyFont="1" applyFill="1" applyBorder="1" applyAlignment="1" applyProtection="1">
      <alignment vertical="center"/>
    </xf>
    <xf numFmtId="0" fontId="6" fillId="0" borderId="21" xfId="0" applyFont="1" applyBorder="1" applyAlignment="1" applyProtection="1">
      <alignment vertical="center"/>
    </xf>
    <xf numFmtId="0" fontId="0" fillId="0" borderId="22" xfId="0" applyBorder="1" applyAlignment="1" applyProtection="1">
      <alignment vertical="center"/>
    </xf>
    <xf numFmtId="0" fontId="0" fillId="0" borderId="23" xfId="0" applyBorder="1" applyAlignment="1" applyProtection="1">
      <alignment vertical="center"/>
    </xf>
    <xf numFmtId="0" fontId="14" fillId="3" borderId="0" xfId="0" applyFont="1" applyFill="1" applyAlignment="1" applyProtection="1">
      <alignment horizontal="center" vertical="center"/>
    </xf>
    <xf numFmtId="0" fontId="3" fillId="3" borderId="0" xfId="0" applyFont="1" applyFill="1" applyAlignment="1" applyProtection="1">
      <alignment horizontal="left" vertical="center" wrapText="1"/>
    </xf>
    <xf numFmtId="0" fontId="3" fillId="2" borderId="21" xfId="0" applyFont="1" applyFill="1" applyBorder="1" applyAlignment="1" applyProtection="1">
      <alignment vertical="center"/>
      <protection locked="0"/>
    </xf>
    <xf numFmtId="0" fontId="0" fillId="2" borderId="22" xfId="0" applyFill="1" applyBorder="1" applyAlignment="1" applyProtection="1">
      <alignment vertical="center"/>
      <protection locked="0"/>
    </xf>
    <xf numFmtId="0" fontId="0" fillId="2" borderId="23" xfId="0" applyFill="1" applyBorder="1" applyAlignment="1" applyProtection="1">
      <alignment vertical="center"/>
      <protection locked="0"/>
    </xf>
    <xf numFmtId="5" fontId="3" fillId="0" borderId="4" xfId="0" applyNumberFormat="1" applyFont="1" applyBorder="1" applyAlignment="1" applyProtection="1">
      <alignment horizontal="center" vertical="center" wrapText="1"/>
    </xf>
    <xf numFmtId="5" fontId="3" fillId="0" borderId="1" xfId="0" applyNumberFormat="1" applyFont="1" applyBorder="1" applyAlignment="1" applyProtection="1">
      <alignment horizontal="center" vertical="center" wrapText="1"/>
    </xf>
    <xf numFmtId="0" fontId="3" fillId="3" borderId="3" xfId="0" applyFont="1" applyFill="1" applyBorder="1" applyAlignment="1" applyProtection="1">
      <alignment vertical="center" wrapText="1"/>
    </xf>
    <xf numFmtId="0" fontId="0" fillId="3" borderId="4" xfId="0" applyFill="1" applyBorder="1" applyAlignment="1" applyProtection="1">
      <alignment vertical="center" wrapText="1"/>
    </xf>
    <xf numFmtId="0" fontId="0" fillId="3" borderId="6" xfId="0" applyFill="1" applyBorder="1" applyAlignment="1" applyProtection="1">
      <alignment vertical="center" wrapText="1"/>
    </xf>
    <xf numFmtId="0" fontId="0" fillId="3" borderId="1" xfId="0" applyFill="1" applyBorder="1" applyAlignment="1" applyProtection="1">
      <alignment vertical="center" wrapText="1"/>
    </xf>
    <xf numFmtId="0" fontId="3" fillId="3" borderId="4" xfId="0" applyFont="1" applyFill="1" applyBorder="1" applyAlignment="1" applyProtection="1">
      <alignment horizontal="distributed" vertical="center" wrapText="1"/>
    </xf>
    <xf numFmtId="0" fontId="3" fillId="3" borderId="1" xfId="0" applyFont="1" applyFill="1" applyBorder="1" applyAlignment="1" applyProtection="1">
      <alignment horizontal="distributed" vertical="center" wrapText="1"/>
    </xf>
    <xf numFmtId="0" fontId="3" fillId="3" borderId="4" xfId="0" applyFont="1" applyFill="1" applyBorder="1" applyAlignment="1" applyProtection="1">
      <alignment vertical="center" wrapText="1"/>
    </xf>
    <xf numFmtId="0" fontId="0" fillId="3" borderId="5" xfId="0" applyFill="1" applyBorder="1" applyAlignment="1" applyProtection="1">
      <alignment vertical="center" wrapText="1"/>
    </xf>
    <xf numFmtId="0" fontId="0" fillId="3" borderId="7" xfId="0" applyFill="1" applyBorder="1" applyAlignment="1" applyProtection="1">
      <alignment vertical="center" wrapText="1"/>
    </xf>
    <xf numFmtId="0" fontId="3" fillId="3" borderId="3" xfId="0" applyFont="1" applyFill="1" applyBorder="1" applyAlignment="1" applyProtection="1">
      <alignment horizontal="right" vertical="center" shrinkToFit="1"/>
    </xf>
    <xf numFmtId="0" fontId="0" fillId="0" borderId="4" xfId="0" applyBorder="1" applyAlignment="1">
      <alignment vertical="center" shrinkToFit="1"/>
    </xf>
    <xf numFmtId="0" fontId="0" fillId="0" borderId="6" xfId="0" applyBorder="1" applyAlignment="1">
      <alignment vertical="center" shrinkToFit="1"/>
    </xf>
    <xf numFmtId="0" fontId="0" fillId="0" borderId="1" xfId="0" applyBorder="1" applyAlignment="1">
      <alignment vertical="center" shrinkToFit="1"/>
    </xf>
    <xf numFmtId="0" fontId="6" fillId="3" borderId="1" xfId="0" applyFont="1" applyFill="1" applyBorder="1" applyAlignment="1" applyProtection="1">
      <alignment horizontal="right" vertical="center"/>
    </xf>
    <xf numFmtId="0" fontId="7" fillId="3" borderId="1" xfId="0" applyFont="1" applyFill="1" applyBorder="1" applyAlignment="1" applyProtection="1">
      <alignment horizontal="right" vertical="center"/>
    </xf>
    <xf numFmtId="5" fontId="3" fillId="0" borderId="4" xfId="0" applyNumberFormat="1" applyFont="1" applyBorder="1" applyAlignment="1" applyProtection="1">
      <alignment horizontal="right" vertical="center" shrinkToFit="1"/>
    </xf>
    <xf numFmtId="0" fontId="3" fillId="0" borderId="1" xfId="0" applyFont="1" applyBorder="1" applyAlignment="1" applyProtection="1">
      <alignment vertical="center" shrinkToFit="1"/>
    </xf>
    <xf numFmtId="0" fontId="3" fillId="3" borderId="4" xfId="0" applyFont="1" applyFill="1" applyBorder="1" applyAlignment="1" applyProtection="1">
      <alignment vertical="center" shrinkToFit="1"/>
    </xf>
    <xf numFmtId="0" fontId="3" fillId="3" borderId="1" xfId="0" applyFont="1" applyFill="1" applyBorder="1" applyAlignment="1" applyProtection="1">
      <alignment vertical="center" shrinkToFit="1"/>
    </xf>
    <xf numFmtId="5" fontId="17" fillId="0" borderId="4" xfId="0" applyNumberFormat="1" applyFont="1" applyFill="1" applyBorder="1" applyAlignment="1" applyProtection="1">
      <alignment horizontal="right" vertical="center" wrapText="1"/>
    </xf>
    <xf numFmtId="0" fontId="17" fillId="0" borderId="4" xfId="0" applyFont="1" applyFill="1" applyBorder="1" applyAlignment="1" applyProtection="1">
      <alignment horizontal="right" vertical="center" wrapText="1"/>
    </xf>
    <xf numFmtId="0" fontId="17" fillId="0" borderId="1" xfId="0" applyFont="1" applyFill="1" applyBorder="1" applyAlignment="1" applyProtection="1">
      <alignment horizontal="right" vertical="center" wrapText="1"/>
    </xf>
    <xf numFmtId="178" fontId="17" fillId="0" borderId="4" xfId="0" applyNumberFormat="1" applyFont="1" applyFill="1" applyBorder="1" applyAlignment="1" applyProtection="1">
      <alignment horizontal="right" vertical="center" wrapText="1"/>
    </xf>
    <xf numFmtId="178" fontId="17" fillId="0" borderId="1" xfId="0" applyNumberFormat="1" applyFont="1" applyFill="1" applyBorder="1" applyAlignment="1" applyProtection="1">
      <alignment horizontal="right" vertical="center" wrapText="1"/>
    </xf>
    <xf numFmtId="5" fontId="17" fillId="3" borderId="4" xfId="0" applyNumberFormat="1" applyFont="1" applyFill="1" applyBorder="1" applyAlignment="1" applyProtection="1">
      <alignment horizontal="right" vertical="center" shrinkToFit="1"/>
    </xf>
    <xf numFmtId="0" fontId="17" fillId="3" borderId="4" xfId="0" applyFont="1" applyFill="1" applyBorder="1" applyAlignment="1" applyProtection="1">
      <alignment horizontal="right" vertical="center" shrinkToFit="1"/>
    </xf>
    <xf numFmtId="0" fontId="17" fillId="3" borderId="1" xfId="0" applyFont="1" applyFill="1" applyBorder="1" applyAlignment="1" applyProtection="1">
      <alignment horizontal="right" vertical="center" shrinkToFit="1"/>
    </xf>
    <xf numFmtId="0" fontId="6" fillId="0" borderId="2" xfId="0" applyFont="1" applyFill="1" applyBorder="1" applyAlignment="1" applyProtection="1">
      <alignment horizontal="left"/>
    </xf>
    <xf numFmtId="0" fontId="3" fillId="3" borderId="2" xfId="0" applyFont="1" applyFill="1" applyBorder="1" applyAlignment="1" applyProtection="1">
      <alignment horizontal="center" vertical="center" wrapText="1"/>
    </xf>
    <xf numFmtId="0" fontId="3" fillId="0" borderId="8" xfId="0" applyFont="1" applyBorder="1" applyAlignment="1" applyProtection="1">
      <alignment vertical="center"/>
    </xf>
    <xf numFmtId="0" fontId="0" fillId="0" borderId="8" xfId="0" applyBorder="1" applyAlignment="1">
      <alignment vertical="center"/>
    </xf>
    <xf numFmtId="0" fontId="3" fillId="0" borderId="8" xfId="0" applyFont="1" applyBorder="1" applyAlignment="1" applyProtection="1">
      <alignment vertical="center" shrinkToFit="1"/>
    </xf>
    <xf numFmtId="0" fontId="0" fillId="0" borderId="0" xfId="0" applyAlignment="1">
      <alignment vertical="center" shrinkToFit="1"/>
    </xf>
    <xf numFmtId="0" fontId="0" fillId="0" borderId="8" xfId="0" applyBorder="1" applyAlignment="1">
      <alignment vertical="center" shrinkToFit="1"/>
    </xf>
    <xf numFmtId="0" fontId="15" fillId="0" borderId="8" xfId="0" applyFont="1" applyBorder="1" applyAlignment="1" applyProtection="1">
      <alignment horizontal="center" vertical="center"/>
    </xf>
    <xf numFmtId="0" fontId="15" fillId="0" borderId="0" xfId="0" applyFont="1" applyAlignment="1" applyProtection="1">
      <alignment horizontal="center" vertical="center"/>
    </xf>
    <xf numFmtId="0" fontId="0" fillId="0" borderId="0" xfId="0" applyAlignment="1" applyProtection="1">
      <alignment vertical="center"/>
    </xf>
    <xf numFmtId="38" fontId="3" fillId="2" borderId="3" xfId="1" applyFont="1" applyFill="1" applyBorder="1" applyAlignment="1" applyProtection="1">
      <alignment vertical="center" wrapText="1"/>
      <protection locked="0"/>
    </xf>
    <xf numFmtId="0" fontId="0" fillId="2" borderId="5" xfId="0" applyFill="1" applyBorder="1" applyAlignment="1" applyProtection="1">
      <alignment vertical="center"/>
      <protection locked="0"/>
    </xf>
    <xf numFmtId="0" fontId="0" fillId="2" borderId="6" xfId="0" applyFill="1" applyBorder="1" applyAlignment="1" applyProtection="1">
      <alignment vertical="center"/>
      <protection locked="0"/>
    </xf>
    <xf numFmtId="0" fontId="0" fillId="2" borderId="7" xfId="0" applyFill="1" applyBorder="1" applyAlignment="1" applyProtection="1">
      <alignment vertical="center"/>
      <protection locked="0"/>
    </xf>
    <xf numFmtId="5" fontId="17" fillId="2" borderId="10" xfId="0" applyNumberFormat="1" applyFont="1" applyFill="1" applyBorder="1" applyAlignment="1" applyProtection="1">
      <alignment horizontal="right" vertical="center" shrinkToFit="1"/>
      <protection locked="0"/>
    </xf>
    <xf numFmtId="5" fontId="17" fillId="2" borderId="11" xfId="0" applyNumberFormat="1" applyFont="1" applyFill="1" applyBorder="1" applyAlignment="1" applyProtection="1">
      <alignment horizontal="right" vertical="center" shrinkToFit="1"/>
      <protection locked="0"/>
    </xf>
    <xf numFmtId="5" fontId="17" fillId="0" borderId="10" xfId="0" applyNumberFormat="1" applyFont="1" applyFill="1" applyBorder="1" applyAlignment="1" applyProtection="1">
      <alignment horizontal="right" vertical="center" shrinkToFit="1"/>
    </xf>
    <xf numFmtId="5" fontId="17" fillId="0" borderId="11" xfId="0" applyNumberFormat="1" applyFont="1" applyFill="1" applyBorder="1" applyAlignment="1" applyProtection="1">
      <alignment horizontal="right" vertical="center" shrinkToFit="1"/>
    </xf>
    <xf numFmtId="0" fontId="6" fillId="0" borderId="3" xfId="0" applyFont="1" applyBorder="1" applyAlignment="1" applyProtection="1">
      <alignment horizontal="right" vertical="center" wrapText="1"/>
    </xf>
    <xf numFmtId="0" fontId="6" fillId="0" borderId="4" xfId="0" applyFont="1" applyBorder="1" applyAlignment="1" applyProtection="1">
      <alignment horizontal="right" vertical="center" wrapText="1"/>
    </xf>
    <xf numFmtId="0" fontId="6" fillId="0" borderId="6" xfId="0" applyFont="1" applyBorder="1" applyAlignment="1" applyProtection="1">
      <alignment horizontal="right" vertical="center" wrapText="1"/>
    </xf>
    <xf numFmtId="0" fontId="6" fillId="0" borderId="1" xfId="0" applyFont="1" applyBorder="1" applyAlignment="1" applyProtection="1">
      <alignment horizontal="right" vertical="center" wrapText="1"/>
    </xf>
    <xf numFmtId="0" fontId="6" fillId="3" borderId="0" xfId="0" applyFont="1" applyFill="1" applyBorder="1" applyAlignment="1" applyProtection="1">
      <alignment vertical="center"/>
    </xf>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0" fillId="0" borderId="1" xfId="0" applyBorder="1" applyAlignment="1" applyProtection="1">
      <alignment horizontal="center" vertical="center"/>
    </xf>
    <xf numFmtId="0" fontId="0" fillId="0" borderId="7" xfId="0" applyBorder="1" applyAlignment="1" applyProtection="1">
      <alignment horizontal="center" vertical="center"/>
    </xf>
    <xf numFmtId="0" fontId="3" fillId="0" borderId="0" xfId="0" applyFont="1" applyAlignment="1" applyProtection="1">
      <alignment horizontal="center" vertical="center"/>
    </xf>
    <xf numFmtId="5" fontId="22" fillId="0" borderId="10" xfId="0" applyNumberFormat="1" applyFont="1" applyFill="1" applyBorder="1" applyAlignment="1" applyProtection="1">
      <alignment horizontal="right" vertical="center" shrinkToFit="1"/>
    </xf>
    <xf numFmtId="5" fontId="22" fillId="0" borderId="11" xfId="0" applyNumberFormat="1" applyFont="1" applyFill="1" applyBorder="1" applyAlignment="1" applyProtection="1">
      <alignment horizontal="right" vertical="center" shrinkToFit="1"/>
    </xf>
    <xf numFmtId="0" fontId="6" fillId="3" borderId="4" xfId="0" applyFont="1" applyFill="1" applyBorder="1" applyAlignment="1" applyProtection="1">
      <alignment vertical="center" shrinkToFit="1"/>
    </xf>
    <xf numFmtId="0" fontId="7" fillId="3" borderId="4" xfId="0" applyFont="1" applyFill="1" applyBorder="1" applyAlignment="1" applyProtection="1">
      <alignment vertical="center" shrinkToFit="1"/>
    </xf>
    <xf numFmtId="5" fontId="17" fillId="0" borderId="4" xfId="0" applyNumberFormat="1" applyFont="1" applyFill="1" applyBorder="1" applyAlignment="1" applyProtection="1">
      <alignment vertical="center" shrinkToFit="1"/>
    </xf>
    <xf numFmtId="0" fontId="18" fillId="0" borderId="4" xfId="0" applyFont="1" applyFill="1" applyBorder="1" applyAlignment="1" applyProtection="1">
      <alignment vertical="center" shrinkToFit="1"/>
    </xf>
    <xf numFmtId="0" fontId="18" fillId="0" borderId="5" xfId="0" applyFont="1" applyFill="1" applyBorder="1" applyAlignment="1" applyProtection="1">
      <alignment vertical="center" shrinkToFit="1"/>
    </xf>
    <xf numFmtId="0" fontId="18" fillId="0" borderId="1" xfId="0" applyFont="1" applyFill="1" applyBorder="1" applyAlignment="1" applyProtection="1">
      <alignment vertical="center" shrinkToFit="1"/>
    </xf>
    <xf numFmtId="0" fontId="18" fillId="0" borderId="7" xfId="0" applyFont="1" applyFill="1" applyBorder="1" applyAlignment="1" applyProtection="1">
      <alignment vertical="center" shrinkToFit="1"/>
    </xf>
    <xf numFmtId="38" fontId="3" fillId="0" borderId="3" xfId="1" applyFont="1" applyBorder="1" applyAlignment="1" applyProtection="1">
      <alignment horizontal="center" vertical="center" wrapText="1"/>
    </xf>
    <xf numFmtId="0" fontId="6" fillId="3" borderId="0" xfId="0" applyFont="1" applyFill="1" applyBorder="1" applyAlignment="1" applyProtection="1">
      <alignment horizontal="right" vertical="center"/>
    </xf>
    <xf numFmtId="0" fontId="7" fillId="3" borderId="0" xfId="0" applyFont="1" applyFill="1" applyBorder="1" applyAlignment="1" applyProtection="1">
      <alignment horizontal="right" vertical="center"/>
    </xf>
    <xf numFmtId="0" fontId="3" fillId="2" borderId="6" xfId="0" applyFont="1" applyFill="1" applyBorder="1" applyAlignment="1" applyProtection="1">
      <alignment vertical="center"/>
      <protection locked="0"/>
    </xf>
    <xf numFmtId="5" fontId="3" fillId="3" borderId="4" xfId="0" applyNumberFormat="1" applyFont="1" applyFill="1" applyBorder="1" applyAlignment="1" applyProtection="1">
      <alignment horizontal="center" vertical="center" wrapText="1"/>
    </xf>
    <xf numFmtId="5" fontId="3" fillId="3" borderId="1" xfId="0" applyNumberFormat="1" applyFont="1" applyFill="1" applyBorder="1" applyAlignment="1" applyProtection="1">
      <alignment horizontal="center" vertical="center" wrapText="1"/>
    </xf>
    <xf numFmtId="0" fontId="3" fillId="0" borderId="4" xfId="0" applyFont="1" applyBorder="1" applyAlignment="1" applyProtection="1">
      <alignment vertical="center" wrapText="1"/>
    </xf>
    <xf numFmtId="0" fontId="3" fillId="0" borderId="6" xfId="0" applyFont="1" applyBorder="1" applyAlignment="1" applyProtection="1">
      <alignment vertical="center" wrapText="1"/>
    </xf>
    <xf numFmtId="0" fontId="3" fillId="0" borderId="1" xfId="0" applyFont="1" applyBorder="1" applyAlignment="1" applyProtection="1">
      <alignment vertical="center" wrapText="1"/>
    </xf>
    <xf numFmtId="0" fontId="3" fillId="0" borderId="5" xfId="0" applyFont="1" applyBorder="1" applyAlignment="1" applyProtection="1">
      <alignment vertical="center" wrapText="1"/>
    </xf>
    <xf numFmtId="0" fontId="3" fillId="0" borderId="7" xfId="0" applyFont="1" applyBorder="1" applyAlignment="1" applyProtection="1">
      <alignment vertical="center" wrapText="1"/>
    </xf>
    <xf numFmtId="0" fontId="3" fillId="0" borderId="2" xfId="0" applyFont="1" applyBorder="1" applyAlignment="1" applyProtection="1">
      <alignment horizontal="center" vertical="center" wrapText="1"/>
    </xf>
    <xf numFmtId="0" fontId="3" fillId="3" borderId="4"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5" fontId="17" fillId="0" borderId="13" xfId="0" applyNumberFormat="1" applyFont="1" applyFill="1" applyBorder="1" applyAlignment="1" applyProtection="1">
      <alignment vertical="center"/>
    </xf>
    <xf numFmtId="5" fontId="17" fillId="0" borderId="12" xfId="0" applyNumberFormat="1" applyFont="1" applyFill="1" applyBorder="1" applyAlignment="1" applyProtection="1">
      <alignment vertical="center"/>
    </xf>
    <xf numFmtId="0" fontId="4" fillId="0" borderId="2" xfId="0" applyFont="1" applyBorder="1" applyAlignment="1" applyProtection="1">
      <alignment vertical="center"/>
    </xf>
    <xf numFmtId="5" fontId="17" fillId="2" borderId="13" xfId="0" applyNumberFormat="1" applyFont="1" applyFill="1" applyBorder="1" applyAlignment="1" applyProtection="1">
      <alignment horizontal="right" vertical="center"/>
      <protection locked="0"/>
    </xf>
    <xf numFmtId="5" fontId="17" fillId="2" borderId="12" xfId="0" applyNumberFormat="1" applyFont="1" applyFill="1" applyBorder="1" applyAlignment="1" applyProtection="1">
      <alignment horizontal="right" vertical="center"/>
      <protection locked="0"/>
    </xf>
    <xf numFmtId="0" fontId="8" fillId="2" borderId="17"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176" fontId="3" fillId="2" borderId="0" xfId="0" applyNumberFormat="1" applyFont="1" applyFill="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0" xfId="0" applyFont="1" applyFill="1" applyAlignment="1" applyProtection="1">
      <alignment horizontal="right" vertical="center"/>
      <protection locked="0"/>
    </xf>
    <xf numFmtId="0" fontId="4" fillId="0" borderId="16"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2" borderId="0" xfId="0" applyFont="1" applyFill="1" applyAlignment="1" applyProtection="1">
      <alignment vertical="top" wrapText="1"/>
      <protection locked="0"/>
    </xf>
    <xf numFmtId="0" fontId="0" fillId="0" borderId="0" xfId="0" applyAlignment="1" applyProtection="1">
      <alignment vertical="top" wrapText="1"/>
      <protection locked="0"/>
    </xf>
    <xf numFmtId="0" fontId="4" fillId="2" borderId="0" xfId="0" applyFont="1" applyFill="1" applyAlignment="1" applyProtection="1">
      <alignment horizontal="left" vertical="distributed" wrapText="1"/>
      <protection locked="0"/>
    </xf>
    <xf numFmtId="0" fontId="6" fillId="0" borderId="3" xfId="0" applyFont="1" applyBorder="1" applyAlignment="1" applyProtection="1">
      <alignment horizontal="right" vertical="center"/>
    </xf>
    <xf numFmtId="0" fontId="3" fillId="0" borderId="4" xfId="0" applyFont="1" applyBorder="1" applyAlignment="1" applyProtection="1">
      <alignment horizontal="right" vertical="center"/>
    </xf>
    <xf numFmtId="0" fontId="3" fillId="2" borderId="4" xfId="0" applyFont="1" applyFill="1" applyBorder="1" applyAlignment="1" applyProtection="1">
      <alignment vertical="center" shrinkToFit="1"/>
      <protection locked="0"/>
    </xf>
    <xf numFmtId="0" fontId="3" fillId="2" borderId="5" xfId="0" applyFont="1" applyFill="1" applyBorder="1" applyAlignment="1" applyProtection="1">
      <alignment vertical="center" shrinkToFit="1"/>
      <protection locked="0"/>
    </xf>
    <xf numFmtId="0" fontId="6" fillId="0" borderId="8" xfId="0" applyFont="1" applyBorder="1" applyAlignment="1" applyProtection="1">
      <alignment horizontal="right" vertical="center"/>
    </xf>
    <xf numFmtId="0" fontId="3" fillId="0" borderId="0" xfId="0" applyFont="1" applyBorder="1" applyAlignment="1" applyProtection="1">
      <alignment horizontal="right" vertical="center"/>
    </xf>
    <xf numFmtId="0" fontId="3" fillId="2" borderId="0" xfId="0" applyFont="1" applyFill="1" applyBorder="1" applyAlignment="1" applyProtection="1">
      <alignment vertical="center" shrinkToFit="1"/>
      <protection locked="0"/>
    </xf>
    <xf numFmtId="0" fontId="3" fillId="2" borderId="9" xfId="0" applyFont="1" applyFill="1" applyBorder="1" applyAlignment="1" applyProtection="1">
      <alignment vertical="center" shrinkToFit="1"/>
      <protection locked="0"/>
    </xf>
    <xf numFmtId="0" fontId="6" fillId="0" borderId="6" xfId="0" applyFont="1" applyBorder="1" applyAlignment="1" applyProtection="1">
      <alignment horizontal="right" vertical="center"/>
    </xf>
    <xf numFmtId="0" fontId="3" fillId="0" borderId="1" xfId="0" applyFont="1" applyBorder="1" applyAlignment="1" applyProtection="1">
      <alignment horizontal="right" vertical="center"/>
    </xf>
    <xf numFmtId="0" fontId="3" fillId="2" borderId="1" xfId="0" applyFont="1" applyFill="1" applyBorder="1" applyAlignment="1" applyProtection="1">
      <alignment vertical="center" shrinkToFit="1"/>
      <protection locked="0"/>
    </xf>
    <xf numFmtId="0" fontId="3" fillId="2" borderId="7" xfId="0" applyFont="1" applyFill="1" applyBorder="1" applyAlignment="1" applyProtection="1">
      <alignment vertical="center" shrinkToFit="1"/>
      <protection locked="0"/>
    </xf>
    <xf numFmtId="0" fontId="3" fillId="3" borderId="0" xfId="0" applyFont="1" applyFill="1" applyAlignment="1" applyProtection="1">
      <alignment horizontal="right" vertical="center"/>
    </xf>
    <xf numFmtId="0" fontId="0" fillId="0" borderId="0" xfId="0" applyAlignment="1">
      <alignment horizontal="right" vertical="center"/>
    </xf>
    <xf numFmtId="0" fontId="3" fillId="2" borderId="9" xfId="0" applyFont="1" applyFill="1" applyBorder="1" applyAlignment="1" applyProtection="1">
      <alignment vertical="center"/>
      <protection locked="0"/>
    </xf>
    <xf numFmtId="0" fontId="3" fillId="3" borderId="1" xfId="0" applyFont="1" applyFill="1" applyBorder="1" applyAlignment="1" applyProtection="1">
      <alignment horizontal="center" vertical="center"/>
    </xf>
    <xf numFmtId="176" fontId="3" fillId="2" borderId="0" xfId="0" applyNumberFormat="1" applyFont="1" applyFill="1" applyAlignment="1" applyProtection="1">
      <alignment vertical="center"/>
      <protection locked="0"/>
    </xf>
    <xf numFmtId="0" fontId="3" fillId="3" borderId="3" xfId="0" applyFont="1" applyFill="1" applyBorder="1" applyAlignment="1" applyProtection="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1" xfId="0" applyBorder="1" applyAlignment="1">
      <alignment horizontal="center" vertical="center" shrinkToFit="1"/>
    </xf>
    <xf numFmtId="0" fontId="3" fillId="2" borderId="0" xfId="0" applyFont="1" applyFill="1" applyAlignment="1" applyProtection="1">
      <alignment vertical="top" wrapText="1"/>
      <protection locked="0"/>
    </xf>
    <xf numFmtId="0" fontId="0" fillId="3" borderId="0" xfId="0" applyFill="1" applyAlignment="1" applyProtection="1">
      <alignment horizontal="right" vertical="center"/>
    </xf>
    <xf numFmtId="5" fontId="17" fillId="3" borderId="1" xfId="0" applyNumberFormat="1" applyFont="1" applyFill="1" applyBorder="1" applyAlignment="1" applyProtection="1">
      <alignment horizontal="right" vertical="center"/>
    </xf>
    <xf numFmtId="5" fontId="18" fillId="3" borderId="1" xfId="0" applyNumberFormat="1" applyFont="1" applyFill="1" applyBorder="1" applyAlignment="1" applyProtection="1">
      <alignment horizontal="right" vertical="center"/>
    </xf>
    <xf numFmtId="0" fontId="3" fillId="2" borderId="3" xfId="0" applyFont="1" applyFill="1" applyBorder="1" applyAlignment="1" applyProtection="1">
      <alignment vertical="center"/>
      <protection locked="0"/>
    </xf>
    <xf numFmtId="0" fontId="3" fillId="2" borderId="8" xfId="0" applyFont="1" applyFill="1" applyBorder="1" applyAlignment="1" applyProtection="1">
      <alignment vertical="center"/>
      <protection locked="0"/>
    </xf>
    <xf numFmtId="0" fontId="3" fillId="2" borderId="4"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3" fillId="2" borderId="0" xfId="0" applyFont="1" applyFill="1" applyAlignment="1" applyProtection="1">
      <alignment vertical="center"/>
      <protection locked="0"/>
    </xf>
    <xf numFmtId="0" fontId="3" fillId="2" borderId="5"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4"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0" borderId="21"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2" borderId="19" xfId="0" applyFont="1" applyFill="1" applyBorder="1" applyAlignment="1" applyProtection="1">
      <alignment vertical="center"/>
      <protection locked="0"/>
    </xf>
    <xf numFmtId="0" fontId="3" fillId="2" borderId="20" xfId="0" applyFont="1" applyFill="1" applyBorder="1" applyAlignment="1" applyProtection="1">
      <alignment vertical="center"/>
      <protection locked="0"/>
    </xf>
    <xf numFmtId="0" fontId="3" fillId="2" borderId="25" xfId="0" applyFont="1" applyFill="1" applyBorder="1" applyAlignment="1" applyProtection="1">
      <alignment vertical="center"/>
      <protection locked="0"/>
    </xf>
    <xf numFmtId="0" fontId="3" fillId="2" borderId="26" xfId="0" applyFont="1" applyFill="1" applyBorder="1" applyAlignment="1" applyProtection="1">
      <alignment vertical="center"/>
      <protection locked="0"/>
    </xf>
    <xf numFmtId="0" fontId="3" fillId="2" borderId="27"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3" fillId="0" borderId="22" xfId="0" applyFont="1" applyBorder="1" applyAlignment="1" applyProtection="1">
      <alignment vertical="center"/>
    </xf>
    <xf numFmtId="0" fontId="6" fillId="2" borderId="22" xfId="0" applyFont="1" applyFill="1" applyBorder="1" applyAlignment="1" applyProtection="1">
      <alignment vertical="center"/>
      <protection locked="0"/>
    </xf>
    <xf numFmtId="0" fontId="3" fillId="2" borderId="22" xfId="0" applyFont="1" applyFill="1" applyBorder="1" applyAlignment="1" applyProtection="1">
      <alignment vertical="center"/>
      <protection locked="0"/>
    </xf>
    <xf numFmtId="0" fontId="3" fillId="2" borderId="23" xfId="0" applyFont="1" applyFill="1" applyBorder="1" applyAlignment="1" applyProtection="1">
      <alignment vertical="center"/>
      <protection locked="0"/>
    </xf>
    <xf numFmtId="0" fontId="3" fillId="2" borderId="15" xfId="0" applyFont="1" applyFill="1" applyBorder="1" applyAlignment="1" applyProtection="1">
      <alignment horizontal="center" vertical="center"/>
      <protection locked="0"/>
    </xf>
    <xf numFmtId="0" fontId="3" fillId="0" borderId="2" xfId="0" applyFont="1" applyBorder="1" applyAlignment="1" applyProtection="1">
      <alignment horizontal="distributed" vertical="center"/>
    </xf>
    <xf numFmtId="0" fontId="0" fillId="0" borderId="2" xfId="0" applyBorder="1" applyAlignment="1" applyProtection="1">
      <alignment horizontal="distributed" vertical="center"/>
    </xf>
    <xf numFmtId="0" fontId="3" fillId="2" borderId="2" xfId="0" applyFont="1" applyFill="1" applyBorder="1" applyAlignment="1" applyProtection="1">
      <alignment vertical="center"/>
      <protection locked="0"/>
    </xf>
    <xf numFmtId="0" fontId="0" fillId="2" borderId="2" xfId="0" applyFill="1" applyBorder="1" applyAlignment="1" applyProtection="1">
      <alignment vertical="center"/>
      <protection locked="0"/>
    </xf>
    <xf numFmtId="0" fontId="0" fillId="0" borderId="8" xfId="0" applyBorder="1" applyAlignment="1" applyProtection="1">
      <alignment vertical="center"/>
    </xf>
    <xf numFmtId="0" fontId="0" fillId="0" borderId="0" xfId="0" applyBorder="1" applyAlignment="1" applyProtection="1">
      <alignment vertical="center"/>
    </xf>
    <xf numFmtId="0" fontId="0" fillId="0" borderId="9"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7" xfId="0" applyBorder="1" applyAlignment="1" applyProtection="1">
      <alignment vertical="center"/>
    </xf>
    <xf numFmtId="0" fontId="3" fillId="3" borderId="3" xfId="0" applyFont="1" applyFill="1" applyBorder="1" applyAlignment="1" applyProtection="1">
      <alignment horizontal="right" vertical="center"/>
    </xf>
    <xf numFmtId="0" fontId="3" fillId="3" borderId="4" xfId="0" applyFont="1" applyFill="1" applyBorder="1" applyAlignment="1" applyProtection="1">
      <alignment horizontal="right" vertical="center"/>
    </xf>
    <xf numFmtId="0" fontId="3" fillId="3" borderId="8" xfId="0" applyFont="1" applyFill="1" applyBorder="1" applyAlignment="1" applyProtection="1">
      <alignment horizontal="right" vertical="center"/>
    </xf>
    <xf numFmtId="0" fontId="3" fillId="3" borderId="0" xfId="0" applyFont="1" applyFill="1" applyBorder="1" applyAlignment="1" applyProtection="1">
      <alignment horizontal="right" vertical="center"/>
    </xf>
    <xf numFmtId="0" fontId="0" fillId="0" borderId="4" xfId="0" applyBorder="1" applyAlignment="1" applyProtection="1">
      <alignment horizontal="distributed" vertical="center"/>
    </xf>
    <xf numFmtId="0" fontId="0" fillId="0" borderId="5" xfId="0" applyBorder="1" applyAlignment="1" applyProtection="1">
      <alignment horizontal="distributed" vertical="center"/>
    </xf>
    <xf numFmtId="0" fontId="3" fillId="3" borderId="4" xfId="0" applyFont="1" applyFill="1" applyBorder="1" applyAlignment="1" applyProtection="1">
      <alignment horizontal="right" vertical="center" shrinkToFit="1"/>
    </xf>
    <xf numFmtId="0" fontId="0" fillId="2" borderId="9" xfId="0" applyFill="1" applyBorder="1" applyAlignment="1" applyProtection="1">
      <alignment vertical="center"/>
      <protection locked="0"/>
    </xf>
    <xf numFmtId="0" fontId="3" fillId="3" borderId="6" xfId="0" applyFont="1" applyFill="1" applyBorder="1" applyAlignment="1" applyProtection="1">
      <alignment horizontal="right" vertical="center"/>
    </xf>
    <xf numFmtId="0" fontId="3" fillId="3" borderId="1" xfId="0" applyFont="1" applyFill="1" applyBorder="1" applyAlignment="1" applyProtection="1">
      <alignment horizontal="right" vertical="center"/>
    </xf>
    <xf numFmtId="0" fontId="0" fillId="2" borderId="4" xfId="0" applyFill="1" applyBorder="1" applyAlignment="1" applyProtection="1">
      <alignment vertical="top" wrapText="1"/>
      <protection locked="0"/>
    </xf>
    <xf numFmtId="0" fontId="0" fillId="2" borderId="5" xfId="0" applyFill="1" applyBorder="1" applyAlignment="1" applyProtection="1">
      <alignment vertical="top" wrapText="1"/>
      <protection locked="0"/>
    </xf>
    <xf numFmtId="0" fontId="0" fillId="2" borderId="8" xfId="0" applyFill="1" applyBorder="1" applyAlignment="1" applyProtection="1">
      <alignment vertical="top" wrapText="1"/>
      <protection locked="0"/>
    </xf>
    <xf numFmtId="0" fontId="0" fillId="2" borderId="0" xfId="0" applyFill="1" applyBorder="1" applyAlignment="1" applyProtection="1">
      <alignment vertical="top" wrapText="1"/>
      <protection locked="0"/>
    </xf>
    <xf numFmtId="0" fontId="0" fillId="2" borderId="9" xfId="0" applyFill="1" applyBorder="1" applyAlignment="1" applyProtection="1">
      <alignment vertical="top" wrapText="1"/>
      <protection locked="0"/>
    </xf>
    <xf numFmtId="0" fontId="0" fillId="2" borderId="6"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0" fontId="0" fillId="2" borderId="7" xfId="0" applyFill="1" applyBorder="1" applyAlignment="1" applyProtection="1">
      <alignment vertical="top" wrapText="1"/>
      <protection locked="0"/>
    </xf>
    <xf numFmtId="0" fontId="3" fillId="3" borderId="0" xfId="0" applyFont="1" applyFill="1" applyBorder="1" applyAlignment="1" applyProtection="1">
      <alignment vertical="center" shrinkToFit="1"/>
    </xf>
    <xf numFmtId="0" fontId="3" fillId="3" borderId="9" xfId="0" applyFont="1" applyFill="1" applyBorder="1" applyAlignment="1" applyProtection="1">
      <alignment vertical="center" shrinkToFit="1"/>
    </xf>
    <xf numFmtId="0" fontId="0" fillId="3" borderId="0" xfId="0" applyFill="1" applyBorder="1" applyAlignment="1" applyProtection="1">
      <alignment vertical="center" shrinkToFit="1"/>
    </xf>
    <xf numFmtId="0" fontId="3" fillId="3" borderId="9" xfId="0" applyFont="1" applyFill="1" applyBorder="1" applyAlignment="1" applyProtection="1">
      <alignment vertical="center"/>
    </xf>
    <xf numFmtId="5" fontId="17" fillId="0" borderId="1" xfId="0" applyNumberFormat="1" applyFont="1" applyFill="1" applyBorder="1" applyAlignment="1" applyProtection="1">
      <alignment horizontal="right" vertical="center" wrapText="1"/>
    </xf>
    <xf numFmtId="5" fontId="3" fillId="0" borderId="5" xfId="0" applyNumberFormat="1" applyFont="1" applyBorder="1" applyAlignment="1" applyProtection="1">
      <alignment horizontal="right" vertical="center" shrinkToFit="1"/>
    </xf>
    <xf numFmtId="5" fontId="3" fillId="0" borderId="7" xfId="0" applyNumberFormat="1" applyFont="1" applyBorder="1" applyAlignment="1" applyProtection="1">
      <alignment horizontal="right" vertical="center" shrinkToFit="1"/>
    </xf>
    <xf numFmtId="0" fontId="6" fillId="0" borderId="3" xfId="0" applyFont="1" applyFill="1" applyBorder="1" applyAlignment="1" applyProtection="1">
      <alignment horizontal="left"/>
    </xf>
    <xf numFmtId="0" fontId="6" fillId="0" borderId="4" xfId="0" applyFont="1" applyFill="1" applyBorder="1" applyAlignment="1" applyProtection="1">
      <alignment horizontal="left"/>
    </xf>
    <xf numFmtId="0" fontId="6" fillId="0" borderId="5" xfId="0" applyFont="1" applyFill="1" applyBorder="1" applyAlignment="1" applyProtection="1">
      <alignment horizontal="left"/>
    </xf>
    <xf numFmtId="0" fontId="6" fillId="0" borderId="6" xfId="0" applyFont="1" applyFill="1" applyBorder="1" applyAlignment="1" applyProtection="1">
      <alignment horizontal="left"/>
    </xf>
    <xf numFmtId="0" fontId="6" fillId="0" borderId="1" xfId="0" applyFont="1" applyFill="1" applyBorder="1" applyAlignment="1" applyProtection="1">
      <alignment horizontal="left"/>
    </xf>
    <xf numFmtId="0" fontId="6" fillId="0" borderId="7" xfId="0" applyFont="1" applyFill="1" applyBorder="1" applyAlignment="1" applyProtection="1">
      <alignment horizontal="left"/>
    </xf>
    <xf numFmtId="5" fontId="17" fillId="3" borderId="1" xfId="0" applyNumberFormat="1" applyFont="1" applyFill="1" applyBorder="1" applyAlignment="1" applyProtection="1">
      <alignment horizontal="right" vertical="center" shrinkToFit="1"/>
    </xf>
    <xf numFmtId="0" fontId="15" fillId="0" borderId="8" xfId="0" applyFont="1" applyBorder="1" applyAlignment="1" applyProtection="1">
      <alignment horizontal="center" vertical="center" shrinkToFit="1"/>
    </xf>
    <xf numFmtId="0" fontId="15" fillId="0" borderId="0" xfId="0" applyFont="1" applyAlignment="1" applyProtection="1">
      <alignment horizontal="center" vertical="center" shrinkToFit="1"/>
    </xf>
    <xf numFmtId="0" fontId="0" fillId="0" borderId="0" xfId="0" applyAlignment="1" applyProtection="1">
      <alignment vertical="center" shrinkToFit="1"/>
    </xf>
    <xf numFmtId="0" fontId="6" fillId="0" borderId="0" xfId="0" applyFont="1" applyAlignment="1" applyProtection="1">
      <alignment vertical="top"/>
    </xf>
    <xf numFmtId="0" fontId="0" fillId="0" borderId="0" xfId="0" applyAlignment="1" applyProtection="1">
      <alignment vertical="top"/>
    </xf>
    <xf numFmtId="0" fontId="6" fillId="3" borderId="0" xfId="0" applyFont="1" applyFill="1" applyAlignment="1" applyProtection="1">
      <alignment vertical="top"/>
    </xf>
    <xf numFmtId="0" fontId="0" fillId="3" borderId="0" xfId="0" applyFill="1" applyAlignment="1" applyProtection="1">
      <alignment vertical="top"/>
    </xf>
    <xf numFmtId="0" fontId="3" fillId="3" borderId="5" xfId="0" applyFont="1" applyFill="1" applyBorder="1" applyAlignment="1" applyProtection="1">
      <alignment vertical="center" shrinkToFit="1"/>
    </xf>
    <xf numFmtId="0" fontId="3" fillId="3" borderId="7" xfId="0" applyFont="1" applyFill="1" applyBorder="1" applyAlignment="1" applyProtection="1">
      <alignment vertical="center" shrinkToFit="1"/>
    </xf>
    <xf numFmtId="0" fontId="24" fillId="0" borderId="3"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3" fillId="0" borderId="0" xfId="0" applyFont="1" applyAlignment="1" applyProtection="1">
      <alignment vertical="center"/>
    </xf>
    <xf numFmtId="0" fontId="3" fillId="3" borderId="0" xfId="0" applyFont="1" applyFill="1" applyAlignment="1" applyProtection="1">
      <alignment vertical="top" wrapText="1"/>
    </xf>
    <xf numFmtId="0" fontId="0" fillId="2" borderId="0" xfId="0" applyFill="1" applyAlignment="1" applyProtection="1">
      <alignment vertical="center"/>
      <protection locked="0"/>
    </xf>
    <xf numFmtId="0" fontId="0" fillId="2" borderId="0" xfId="0" applyFill="1" applyAlignment="1" applyProtection="1">
      <alignment horizontal="center" vertical="center"/>
      <protection locked="0"/>
    </xf>
    <xf numFmtId="0" fontId="0" fillId="2" borderId="1" xfId="0" applyFont="1" applyFill="1" applyBorder="1" applyAlignment="1" applyProtection="1">
      <alignment vertical="center"/>
      <protection locked="0"/>
    </xf>
    <xf numFmtId="0" fontId="0" fillId="3" borderId="0" xfId="0" applyFont="1" applyFill="1" applyAlignment="1" applyProtection="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29</xdr:col>
      <xdr:colOff>190499</xdr:colOff>
      <xdr:row>24</xdr:row>
      <xdr:rowOff>168088</xdr:rowOff>
    </xdr:from>
    <xdr:ext cx="3305736" cy="51668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714999" y="5546912"/>
          <a:ext cx="3305736" cy="51668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UD デジタル 教科書体 NP-B" panose="02020700000000000000" pitchFamily="18" charset="-128"/>
              <a:ea typeface="UD デジタル 教科書体 NP-B" panose="02020700000000000000" pitchFamily="18" charset="-128"/>
            </a:rPr>
            <a:t>薄い青色に着色されたセルに記入してください。</a:t>
          </a:r>
          <a:endParaRPr kumimoji="1" lang="en-US" altLang="ja-JP" sz="1100">
            <a:solidFill>
              <a:srgbClr val="FF0000"/>
            </a:solidFill>
            <a:latin typeface="UD デジタル 教科書体 NP-B" panose="02020700000000000000" pitchFamily="18" charset="-128"/>
            <a:ea typeface="UD デジタル 教科書体 NP-B" panose="02020700000000000000" pitchFamily="18" charset="-128"/>
          </a:endParaRPr>
        </a:p>
        <a:p>
          <a:r>
            <a:rPr kumimoji="1" lang="ja-JP" altLang="en-US" sz="1100">
              <a:solidFill>
                <a:srgbClr val="FF0000"/>
              </a:solidFill>
              <a:latin typeface="UD デジタル 教科書体 NP-B" panose="02020700000000000000" pitchFamily="18" charset="-128"/>
              <a:ea typeface="UD デジタル 教科書体 NP-B" panose="02020700000000000000" pitchFamily="18" charset="-128"/>
            </a:rPr>
            <a:t>その他の欄は自動入力になっています。</a:t>
          </a:r>
        </a:p>
      </xdr:txBody>
    </xdr:sp>
    <xdr:clientData/>
  </xdr:oneCellAnchor>
  <mc:AlternateContent xmlns:mc="http://schemas.openxmlformats.org/markup-compatibility/2006">
    <mc:Choice xmlns:a14="http://schemas.microsoft.com/office/drawing/2010/main" Requires="a14">
      <xdr:twoCellAnchor editAs="oneCell">
        <xdr:from>
          <xdr:col>19</xdr:col>
          <xdr:colOff>19050</xdr:colOff>
          <xdr:row>21</xdr:row>
          <xdr:rowOff>0</xdr:rowOff>
        </xdr:from>
        <xdr:to>
          <xdr:col>20</xdr:col>
          <xdr:colOff>180975</xdr:colOff>
          <xdr:row>22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xdr:row>
          <xdr:rowOff>0</xdr:rowOff>
        </xdr:from>
        <xdr:to>
          <xdr:col>20</xdr:col>
          <xdr:colOff>180975</xdr:colOff>
          <xdr:row>23</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xdr:row>
          <xdr:rowOff>0</xdr:rowOff>
        </xdr:from>
        <xdr:to>
          <xdr:col>20</xdr:col>
          <xdr:colOff>180975</xdr:colOff>
          <xdr:row>24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9525</xdr:rowOff>
        </xdr:from>
        <xdr:to>
          <xdr:col>8</xdr:col>
          <xdr:colOff>161925</xdr:colOff>
          <xdr:row>21</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xdr:row>
          <xdr:rowOff>209550</xdr:rowOff>
        </xdr:from>
        <xdr:to>
          <xdr:col>8</xdr:col>
          <xdr:colOff>161925</xdr:colOff>
          <xdr:row>26</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9525</xdr:rowOff>
        </xdr:from>
        <xdr:to>
          <xdr:col>8</xdr:col>
          <xdr:colOff>161925</xdr:colOff>
          <xdr:row>20</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9525</xdr:rowOff>
        </xdr:from>
        <xdr:to>
          <xdr:col>8</xdr:col>
          <xdr:colOff>161925</xdr:colOff>
          <xdr:row>22</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9525</xdr:rowOff>
        </xdr:from>
        <xdr:to>
          <xdr:col>8</xdr:col>
          <xdr:colOff>161925</xdr:colOff>
          <xdr:row>23</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9525</xdr:rowOff>
        </xdr:from>
        <xdr:to>
          <xdr:col>8</xdr:col>
          <xdr:colOff>161925</xdr:colOff>
          <xdr:row>24</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xdr:row>
          <xdr:rowOff>9525</xdr:rowOff>
        </xdr:from>
        <xdr:to>
          <xdr:col>8</xdr:col>
          <xdr:colOff>161925</xdr:colOff>
          <xdr:row>25</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48</xdr:row>
          <xdr:rowOff>76200</xdr:rowOff>
        </xdr:from>
        <xdr:to>
          <xdr:col>1</xdr:col>
          <xdr:colOff>114300</xdr:colOff>
          <xdr:row>49</xdr:row>
          <xdr:rowOff>104775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50</xdr:row>
          <xdr:rowOff>76200</xdr:rowOff>
        </xdr:from>
        <xdr:to>
          <xdr:col>1</xdr:col>
          <xdr:colOff>114300</xdr:colOff>
          <xdr:row>51</xdr:row>
          <xdr:rowOff>104775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52</xdr:row>
          <xdr:rowOff>76200</xdr:rowOff>
        </xdr:from>
        <xdr:to>
          <xdr:col>1</xdr:col>
          <xdr:colOff>114300</xdr:colOff>
          <xdr:row>53</xdr:row>
          <xdr:rowOff>104775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54</xdr:row>
          <xdr:rowOff>76200</xdr:rowOff>
        </xdr:from>
        <xdr:to>
          <xdr:col>1</xdr:col>
          <xdr:colOff>114300</xdr:colOff>
          <xdr:row>55</xdr:row>
          <xdr:rowOff>104775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56</xdr:row>
          <xdr:rowOff>76200</xdr:rowOff>
        </xdr:from>
        <xdr:to>
          <xdr:col>1</xdr:col>
          <xdr:colOff>114300</xdr:colOff>
          <xdr:row>57</xdr:row>
          <xdr:rowOff>104775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58</xdr:row>
          <xdr:rowOff>180975</xdr:rowOff>
        </xdr:from>
        <xdr:to>
          <xdr:col>1</xdr:col>
          <xdr:colOff>114300</xdr:colOff>
          <xdr:row>60</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65</xdr:row>
          <xdr:rowOff>28575</xdr:rowOff>
        </xdr:from>
        <xdr:to>
          <xdr:col>1</xdr:col>
          <xdr:colOff>114300</xdr:colOff>
          <xdr:row>65</xdr:row>
          <xdr:rowOff>247650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66</xdr:row>
          <xdr:rowOff>28575</xdr:rowOff>
        </xdr:from>
        <xdr:to>
          <xdr:col>1</xdr:col>
          <xdr:colOff>114300</xdr:colOff>
          <xdr:row>66</xdr:row>
          <xdr:rowOff>247650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68</xdr:row>
          <xdr:rowOff>28575</xdr:rowOff>
        </xdr:from>
        <xdr:to>
          <xdr:col>1</xdr:col>
          <xdr:colOff>114300</xdr:colOff>
          <xdr:row>68</xdr:row>
          <xdr:rowOff>247650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69</xdr:row>
          <xdr:rowOff>28575</xdr:rowOff>
        </xdr:from>
        <xdr:to>
          <xdr:col>1</xdr:col>
          <xdr:colOff>114300</xdr:colOff>
          <xdr:row>69</xdr:row>
          <xdr:rowOff>247650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72</xdr:row>
          <xdr:rowOff>28575</xdr:rowOff>
        </xdr:from>
        <xdr:to>
          <xdr:col>1</xdr:col>
          <xdr:colOff>114300</xdr:colOff>
          <xdr:row>72</xdr:row>
          <xdr:rowOff>247650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67</xdr:row>
          <xdr:rowOff>38100</xdr:rowOff>
        </xdr:from>
        <xdr:to>
          <xdr:col>1</xdr:col>
          <xdr:colOff>114300</xdr:colOff>
          <xdr:row>67</xdr:row>
          <xdr:rowOff>247650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70</xdr:row>
          <xdr:rowOff>190500</xdr:rowOff>
        </xdr:from>
        <xdr:to>
          <xdr:col>1</xdr:col>
          <xdr:colOff>114300</xdr:colOff>
          <xdr:row>71</xdr:row>
          <xdr:rowOff>114300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31</xdr:col>
      <xdr:colOff>100853</xdr:colOff>
      <xdr:row>1</xdr:row>
      <xdr:rowOff>44824</xdr:rowOff>
    </xdr:from>
    <xdr:ext cx="3776383" cy="51668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006353" y="235324"/>
          <a:ext cx="3776383" cy="51668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UD デジタル 教科書体 NP-B" panose="02020700000000000000" pitchFamily="18" charset="-128"/>
              <a:ea typeface="UD デジタル 教科書体 NP-B" panose="02020700000000000000" pitchFamily="18" charset="-128"/>
            </a:rPr>
            <a:t>薄い青色に着色されたセルに記入してください。</a:t>
          </a:r>
          <a:endParaRPr kumimoji="1" lang="en-US" altLang="ja-JP" sz="1100">
            <a:solidFill>
              <a:srgbClr val="FF0000"/>
            </a:solidFill>
            <a:latin typeface="UD デジタル 教科書体 NP-B" panose="02020700000000000000" pitchFamily="18" charset="-128"/>
            <a:ea typeface="UD デジタル 教科書体 NP-B" panose="02020700000000000000" pitchFamily="18" charset="-128"/>
          </a:endParaRPr>
        </a:p>
        <a:p>
          <a:r>
            <a:rPr kumimoji="1" lang="ja-JP" altLang="en-US" sz="1100">
              <a:solidFill>
                <a:srgbClr val="FF0000"/>
              </a:solidFill>
              <a:latin typeface="UD デジタル 教科書体 NP-B" panose="02020700000000000000" pitchFamily="18" charset="-128"/>
              <a:ea typeface="UD デジタル 教科書体 NP-B" panose="02020700000000000000" pitchFamily="18" charset="-128"/>
            </a:rPr>
            <a:t>（白色のセルは入力できないようになっています。）</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31</xdr:col>
      <xdr:colOff>78441</xdr:colOff>
      <xdr:row>6</xdr:row>
      <xdr:rowOff>100853</xdr:rowOff>
    </xdr:from>
    <xdr:ext cx="3305736" cy="51668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983941" y="1389529"/>
          <a:ext cx="3305736" cy="51668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UD デジタル 教科書体 NP-B" panose="02020700000000000000" pitchFamily="18" charset="-128"/>
              <a:ea typeface="UD デジタル 教科書体 NP-B" panose="02020700000000000000" pitchFamily="18" charset="-128"/>
            </a:rPr>
            <a:t>薄い青色に着色されたセルに記入してください。</a:t>
          </a:r>
          <a:endParaRPr kumimoji="1" lang="en-US" altLang="ja-JP" sz="1100">
            <a:solidFill>
              <a:srgbClr val="FF0000"/>
            </a:solidFill>
            <a:latin typeface="UD デジタル 教科書体 NP-B" panose="02020700000000000000" pitchFamily="18" charset="-128"/>
            <a:ea typeface="UD デジタル 教科書体 NP-B" panose="02020700000000000000" pitchFamily="18" charset="-128"/>
          </a:endParaRPr>
        </a:p>
        <a:p>
          <a:r>
            <a:rPr kumimoji="1" lang="ja-JP" altLang="en-US" sz="1100">
              <a:solidFill>
                <a:srgbClr val="FF0000"/>
              </a:solidFill>
              <a:latin typeface="UD デジタル 教科書体 NP-B" panose="02020700000000000000" pitchFamily="18" charset="-128"/>
              <a:ea typeface="UD デジタル 教科書体 NP-B" panose="02020700000000000000" pitchFamily="18" charset="-128"/>
            </a:rPr>
            <a:t>その他の欄は自動入力になっています。</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31</xdr:col>
      <xdr:colOff>51546</xdr:colOff>
      <xdr:row>1</xdr:row>
      <xdr:rowOff>51545</xdr:rowOff>
    </xdr:from>
    <xdr:ext cx="3332631" cy="51668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013075" y="242045"/>
          <a:ext cx="3332631" cy="51668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UD デジタル 教科書体 NP-B" panose="02020700000000000000" pitchFamily="18" charset="-128"/>
              <a:ea typeface="UD デジタル 教科書体 NP-B" panose="02020700000000000000" pitchFamily="18" charset="-128"/>
            </a:rPr>
            <a:t>薄い青色に着色されたセルに記入してください。</a:t>
          </a:r>
          <a:endParaRPr kumimoji="1" lang="en-US" altLang="ja-JP" sz="1100">
            <a:solidFill>
              <a:srgbClr val="FF0000"/>
            </a:solidFill>
            <a:latin typeface="UD デジタル 教科書体 NP-B" panose="02020700000000000000" pitchFamily="18" charset="-128"/>
            <a:ea typeface="UD デジタル 教科書体 NP-B" panose="02020700000000000000" pitchFamily="18" charset="-128"/>
          </a:endParaRPr>
        </a:p>
        <a:p>
          <a:r>
            <a:rPr kumimoji="1" lang="ja-JP" altLang="en-US" sz="1100">
              <a:solidFill>
                <a:srgbClr val="FF0000"/>
              </a:solidFill>
              <a:latin typeface="UD デジタル 教科書体 NP-B" panose="02020700000000000000" pitchFamily="18" charset="-128"/>
              <a:ea typeface="UD デジタル 教科書体 NP-B" panose="02020700000000000000" pitchFamily="18" charset="-128"/>
            </a:rPr>
            <a:t>その他のセルは自動入力になっています</a:t>
          </a:r>
        </a:p>
      </xdr:txBody>
    </xdr:sp>
    <xdr:clientData/>
  </xdr:oneCellAnchor>
  <xdr:oneCellAnchor>
    <xdr:from>
      <xdr:col>31</xdr:col>
      <xdr:colOff>44825</xdr:colOff>
      <xdr:row>76</xdr:row>
      <xdr:rowOff>112059</xdr:rowOff>
    </xdr:from>
    <xdr:ext cx="3305736" cy="516680"/>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006354" y="20249030"/>
          <a:ext cx="3305736" cy="51668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UD デジタル 教科書体 NP-B" panose="02020700000000000000" pitchFamily="18" charset="-128"/>
              <a:ea typeface="UD デジタル 教科書体 NP-B" panose="02020700000000000000" pitchFamily="18" charset="-128"/>
            </a:rPr>
            <a:t>薄い青色に着色されたセルに記入してください。</a:t>
          </a:r>
          <a:endParaRPr kumimoji="1" lang="en-US" altLang="ja-JP" sz="1100">
            <a:solidFill>
              <a:srgbClr val="FF0000"/>
            </a:solidFill>
            <a:latin typeface="UD デジタル 教科書体 NP-B" panose="02020700000000000000" pitchFamily="18" charset="-128"/>
            <a:ea typeface="UD デジタル 教科書体 NP-B" panose="02020700000000000000" pitchFamily="18" charset="-128"/>
          </a:endParaRPr>
        </a:p>
        <a:p>
          <a:r>
            <a:rPr kumimoji="1" lang="ja-JP" altLang="en-US" sz="1100">
              <a:solidFill>
                <a:srgbClr val="FF0000"/>
              </a:solidFill>
              <a:latin typeface="UD デジタル 教科書体 NP-B" panose="02020700000000000000" pitchFamily="18" charset="-128"/>
              <a:ea typeface="UD デジタル 教科書体 NP-B" panose="02020700000000000000" pitchFamily="18" charset="-128"/>
            </a:rPr>
            <a:t>その他の欄は自動入力になっています。</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29</xdr:col>
      <xdr:colOff>95250</xdr:colOff>
      <xdr:row>0</xdr:row>
      <xdr:rowOff>178594</xdr:rowOff>
    </xdr:from>
    <xdr:ext cx="3369469" cy="51668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619750" y="178594"/>
          <a:ext cx="3369469" cy="51668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UD デジタル 教科書体 NP-B" panose="02020700000000000000" pitchFamily="18" charset="-128"/>
              <a:ea typeface="UD デジタル 教科書体 NP-B" panose="02020700000000000000" pitchFamily="18" charset="-128"/>
            </a:rPr>
            <a:t>薄い青色に着色されたセルに記入してください。</a:t>
          </a:r>
          <a:endParaRPr kumimoji="1" lang="en-US" altLang="ja-JP" sz="1100">
            <a:solidFill>
              <a:srgbClr val="FF0000"/>
            </a:solidFill>
            <a:latin typeface="UD デジタル 教科書体 NP-B" panose="02020700000000000000" pitchFamily="18" charset="-128"/>
            <a:ea typeface="UD デジタル 教科書体 NP-B" panose="02020700000000000000" pitchFamily="18" charset="-128"/>
          </a:endParaRPr>
        </a:p>
        <a:p>
          <a:r>
            <a:rPr kumimoji="1" lang="ja-JP" altLang="en-US" sz="1100">
              <a:solidFill>
                <a:srgbClr val="FF0000"/>
              </a:solidFill>
              <a:latin typeface="UD デジタル 教科書体 NP-B" panose="02020700000000000000" pitchFamily="18" charset="-128"/>
              <a:ea typeface="UD デジタル 教科書体 NP-B" panose="02020700000000000000" pitchFamily="18" charset="-128"/>
            </a:rPr>
            <a:t>その他のセルは自動入力になっています。</a:t>
          </a:r>
          <a:endParaRPr kumimoji="1" lang="en-US" altLang="ja-JP" sz="1100">
            <a:solidFill>
              <a:srgbClr val="FF0000"/>
            </a:solidFill>
            <a:latin typeface="UD デジタル 教科書体 NP-B" panose="02020700000000000000" pitchFamily="18" charset="-128"/>
            <a:ea typeface="UD デジタル 教科書体 NP-B" panose="02020700000000000000" pitchFamily="18" charset="-128"/>
          </a:endParaRPr>
        </a:p>
      </xdr:txBody>
    </xdr:sp>
    <xdr:clientData/>
  </xdr:oneCellAnchor>
  <xdr:oneCellAnchor>
    <xdr:from>
      <xdr:col>29</xdr:col>
      <xdr:colOff>95250</xdr:colOff>
      <xdr:row>83</xdr:row>
      <xdr:rowOff>0</xdr:rowOff>
    </xdr:from>
    <xdr:ext cx="3369469" cy="51668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619750" y="20038219"/>
          <a:ext cx="3369469" cy="51668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UD デジタル 教科書体 NP-B" panose="02020700000000000000" pitchFamily="18" charset="-128"/>
              <a:ea typeface="UD デジタル 教科書体 NP-B" panose="02020700000000000000" pitchFamily="18" charset="-128"/>
            </a:rPr>
            <a:t>薄い青色に着色されたセルに記入してください。</a:t>
          </a:r>
          <a:endParaRPr kumimoji="1" lang="en-US" altLang="ja-JP" sz="1100">
            <a:solidFill>
              <a:srgbClr val="FF0000"/>
            </a:solidFill>
            <a:latin typeface="UD デジタル 教科書体 NP-B" panose="02020700000000000000" pitchFamily="18" charset="-128"/>
            <a:ea typeface="UD デジタル 教科書体 NP-B" panose="02020700000000000000" pitchFamily="18" charset="-128"/>
          </a:endParaRPr>
        </a:p>
        <a:p>
          <a:r>
            <a:rPr kumimoji="1" lang="ja-JP" altLang="en-US" sz="1100">
              <a:solidFill>
                <a:srgbClr val="FF0000"/>
              </a:solidFill>
              <a:latin typeface="UD デジタル 教科書体 NP-B" panose="02020700000000000000" pitchFamily="18" charset="-128"/>
              <a:ea typeface="UD デジタル 教科書体 NP-B" panose="02020700000000000000" pitchFamily="18" charset="-128"/>
            </a:rPr>
            <a:t>その他のセルは自動入力になっています。</a:t>
          </a:r>
          <a:endParaRPr kumimoji="1" lang="en-US" altLang="ja-JP" sz="1100">
            <a:solidFill>
              <a:srgbClr val="FF0000"/>
            </a:solidFill>
            <a:latin typeface="UD デジタル 教科書体 NP-B" panose="02020700000000000000" pitchFamily="18" charset="-128"/>
            <a:ea typeface="UD デジタル 教科書体 NP-B" panose="02020700000000000000" pitchFamily="18" charset="-128"/>
          </a:endParaRPr>
        </a:p>
      </xdr:txBody>
    </xdr:sp>
    <xdr:clientData/>
  </xdr:oneCellAnchor>
  <mc:AlternateContent xmlns:mc="http://schemas.openxmlformats.org/markup-compatibility/2006">
    <mc:Choice xmlns:a14="http://schemas.microsoft.com/office/drawing/2010/main" Requires="a14">
      <xdr:twoCellAnchor editAs="oneCell">
        <xdr:from>
          <xdr:col>8</xdr:col>
          <xdr:colOff>0</xdr:colOff>
          <xdr:row>63</xdr:row>
          <xdr:rowOff>0</xdr:rowOff>
        </xdr:from>
        <xdr:to>
          <xdr:col>9</xdr:col>
          <xdr:colOff>161925</xdr:colOff>
          <xdr:row>64</xdr:row>
          <xdr:rowOff>19050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4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0</xdr:rowOff>
        </xdr:from>
        <xdr:to>
          <xdr:col>9</xdr:col>
          <xdr:colOff>161925</xdr:colOff>
          <xdr:row>63</xdr:row>
          <xdr:rowOff>19050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4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161925</xdr:colOff>
          <xdr:row>65</xdr:row>
          <xdr:rowOff>19050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4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63</xdr:row>
          <xdr:rowOff>0</xdr:rowOff>
        </xdr:from>
        <xdr:to>
          <xdr:col>9</xdr:col>
          <xdr:colOff>161925</xdr:colOff>
          <xdr:row>64</xdr:row>
          <xdr:rowOff>19050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4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66</xdr:row>
          <xdr:rowOff>0</xdr:rowOff>
        </xdr:from>
        <xdr:to>
          <xdr:col>9</xdr:col>
          <xdr:colOff>161925</xdr:colOff>
          <xdr:row>67</xdr:row>
          <xdr:rowOff>19050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4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66</xdr:row>
          <xdr:rowOff>0</xdr:rowOff>
        </xdr:from>
        <xdr:to>
          <xdr:col>9</xdr:col>
          <xdr:colOff>161925</xdr:colOff>
          <xdr:row>67</xdr:row>
          <xdr:rowOff>19050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4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67</xdr:row>
          <xdr:rowOff>0</xdr:rowOff>
        </xdr:from>
        <xdr:to>
          <xdr:col>9</xdr:col>
          <xdr:colOff>161925</xdr:colOff>
          <xdr:row>68</xdr:row>
          <xdr:rowOff>19050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4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66</xdr:row>
          <xdr:rowOff>0</xdr:rowOff>
        </xdr:from>
        <xdr:to>
          <xdr:col>9</xdr:col>
          <xdr:colOff>161925</xdr:colOff>
          <xdr:row>67</xdr:row>
          <xdr:rowOff>19050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4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67</xdr:row>
          <xdr:rowOff>0</xdr:rowOff>
        </xdr:from>
        <xdr:to>
          <xdr:col>9</xdr:col>
          <xdr:colOff>161925</xdr:colOff>
          <xdr:row>68</xdr:row>
          <xdr:rowOff>19050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4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68</xdr:row>
          <xdr:rowOff>0</xdr:rowOff>
        </xdr:from>
        <xdr:to>
          <xdr:col>9</xdr:col>
          <xdr:colOff>161925</xdr:colOff>
          <xdr:row>69</xdr:row>
          <xdr:rowOff>19050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4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67</xdr:row>
          <xdr:rowOff>0</xdr:rowOff>
        </xdr:from>
        <xdr:to>
          <xdr:col>9</xdr:col>
          <xdr:colOff>161925</xdr:colOff>
          <xdr:row>68</xdr:row>
          <xdr:rowOff>19050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4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68</xdr:row>
          <xdr:rowOff>0</xdr:rowOff>
        </xdr:from>
        <xdr:to>
          <xdr:col>9</xdr:col>
          <xdr:colOff>161925</xdr:colOff>
          <xdr:row>69</xdr:row>
          <xdr:rowOff>19050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4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161925</xdr:colOff>
          <xdr:row>65</xdr:row>
          <xdr:rowOff>19050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4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65</xdr:row>
          <xdr:rowOff>0</xdr:rowOff>
        </xdr:from>
        <xdr:to>
          <xdr:col>9</xdr:col>
          <xdr:colOff>161925</xdr:colOff>
          <xdr:row>66</xdr:row>
          <xdr:rowOff>19050</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4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161925</xdr:colOff>
          <xdr:row>65</xdr:row>
          <xdr:rowOff>19050</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4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64</xdr:row>
          <xdr:rowOff>0</xdr:rowOff>
        </xdr:from>
        <xdr:to>
          <xdr:col>20</xdr:col>
          <xdr:colOff>161925</xdr:colOff>
          <xdr:row>65</xdr:row>
          <xdr:rowOff>19050</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4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65</xdr:row>
          <xdr:rowOff>0</xdr:rowOff>
        </xdr:from>
        <xdr:to>
          <xdr:col>20</xdr:col>
          <xdr:colOff>161925</xdr:colOff>
          <xdr:row>66</xdr:row>
          <xdr:rowOff>19050</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4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66</xdr:row>
          <xdr:rowOff>0</xdr:rowOff>
        </xdr:from>
        <xdr:to>
          <xdr:col>20</xdr:col>
          <xdr:colOff>161925</xdr:colOff>
          <xdr:row>67</xdr:row>
          <xdr:rowOff>19050</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4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492125</xdr:colOff>
      <xdr:row>42</xdr:row>
      <xdr:rowOff>15875</xdr:rowOff>
    </xdr:from>
    <xdr:ext cx="11469807" cy="1809085"/>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492125" y="9890125"/>
          <a:ext cx="11469807" cy="1809085"/>
        </a:xfrm>
        <a:prstGeom prst="rect">
          <a:avLst/>
        </a:prstGeom>
        <a:noFill/>
        <a:ln w="25400" cmpd="dbl">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4000">
              <a:solidFill>
                <a:srgbClr val="FF0000"/>
              </a:solidFill>
            </a:rPr>
            <a:t>640×480</a:t>
          </a:r>
          <a:r>
            <a:rPr kumimoji="1" lang="ja-JP" altLang="en-US" sz="4000">
              <a:solidFill>
                <a:srgbClr val="FF0000"/>
              </a:solidFill>
            </a:rPr>
            <a:t>ピクセル程度にサイズを落として、</a:t>
          </a:r>
          <a:endParaRPr kumimoji="1" lang="en-US" altLang="ja-JP" sz="4000">
            <a:solidFill>
              <a:srgbClr val="FF0000"/>
            </a:solidFill>
          </a:endParaRPr>
        </a:p>
        <a:p>
          <a:r>
            <a:rPr kumimoji="1" lang="ja-JP" altLang="en-US" sz="4000">
              <a:solidFill>
                <a:srgbClr val="FF0000"/>
              </a:solidFill>
            </a:rPr>
            <a:t>データ容量が大きくならないようにお願いします</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27</xdr:col>
      <xdr:colOff>56029</xdr:colOff>
      <xdr:row>0</xdr:row>
      <xdr:rowOff>134471</xdr:rowOff>
    </xdr:from>
    <xdr:ext cx="3776383" cy="516680"/>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199529" y="134471"/>
          <a:ext cx="3776383" cy="51668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UD デジタル 教科書体 NP-B" panose="02020700000000000000" pitchFamily="18" charset="-128"/>
              <a:ea typeface="UD デジタル 教科書体 NP-B" panose="02020700000000000000" pitchFamily="18" charset="-128"/>
            </a:rPr>
            <a:t>薄い青色に着色されたセルに記入してください。</a:t>
          </a:r>
          <a:endParaRPr kumimoji="1" lang="en-US" altLang="ja-JP" sz="1100">
            <a:solidFill>
              <a:srgbClr val="FF0000"/>
            </a:solidFill>
            <a:latin typeface="UD デジタル 教科書体 NP-B" panose="02020700000000000000" pitchFamily="18" charset="-128"/>
            <a:ea typeface="UD デジタル 教科書体 NP-B" panose="02020700000000000000" pitchFamily="18" charset="-128"/>
          </a:endParaRPr>
        </a:p>
        <a:p>
          <a:r>
            <a:rPr kumimoji="1" lang="ja-JP" altLang="en-US" sz="1100">
              <a:solidFill>
                <a:srgbClr val="FF0000"/>
              </a:solidFill>
              <a:latin typeface="UD デジタル 教科書体 NP-B" panose="02020700000000000000" pitchFamily="18" charset="-128"/>
              <a:ea typeface="UD デジタル 教科書体 NP-B" panose="02020700000000000000" pitchFamily="18" charset="-128"/>
            </a:rPr>
            <a:t>（白色のセルは入力できないようになっています。）</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3" Type="http://schemas.openxmlformats.org/officeDocument/2006/relationships/vmlDrawing" Target="../drawings/vmlDrawing3.vml"/><Relationship Id="rId21" Type="http://schemas.openxmlformats.org/officeDocument/2006/relationships/ctrlProp" Target="../ctrlProps/ctrlProp41.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 Type="http://schemas.openxmlformats.org/officeDocument/2006/relationships/drawing" Target="../drawings/drawing5.xml"/><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printerSettings" Target="../printerSettings/printerSettings5.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5" Type="http://schemas.openxmlformats.org/officeDocument/2006/relationships/ctrlProp" Target="../ctrlProps/ctrlProp35.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73"/>
  <sheetViews>
    <sheetView tabSelected="1" view="pageBreakPreview" zoomScaleNormal="100" zoomScaleSheetLayoutView="100" workbookViewId="0">
      <selection activeCell="C68" sqref="C68:AC68"/>
    </sheetView>
  </sheetViews>
  <sheetFormatPr defaultColWidth="2.5" defaultRowHeight="18" customHeight="1"/>
  <cols>
    <col min="1" max="16384" width="2.5" style="5"/>
  </cols>
  <sheetData>
    <row r="1" spans="1:29" ht="18" customHeight="1">
      <c r="A1" s="80" t="s">
        <v>151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row>
    <row r="2" spans="1:29" ht="18" customHeight="1">
      <c r="A2" s="9"/>
      <c r="B2" s="9"/>
      <c r="C2" s="9"/>
      <c r="D2" s="9"/>
      <c r="E2" s="9"/>
      <c r="F2" s="9"/>
      <c r="G2" s="9"/>
      <c r="H2" s="9"/>
      <c r="I2" s="9"/>
      <c r="J2" s="9"/>
      <c r="K2" s="9"/>
      <c r="L2" s="9"/>
      <c r="M2" s="9"/>
      <c r="N2" s="9"/>
      <c r="O2" s="9"/>
      <c r="P2" s="9"/>
      <c r="Q2" s="9"/>
      <c r="R2" s="9"/>
      <c r="S2" s="9"/>
      <c r="T2" s="9"/>
      <c r="U2" s="9"/>
      <c r="V2" s="9"/>
      <c r="W2" s="9"/>
      <c r="X2" s="9"/>
      <c r="Y2" s="9"/>
      <c r="Z2" s="9"/>
      <c r="AA2" s="9"/>
      <c r="AB2" s="9"/>
      <c r="AC2" s="9"/>
    </row>
    <row r="3" spans="1:29" ht="18" customHeight="1">
      <c r="A3" s="82" t="s">
        <v>227</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row>
    <row r="4" spans="1:29" ht="18" customHeight="1">
      <c r="A4" s="17"/>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row>
    <row r="5" spans="1:29" ht="18" customHeight="1">
      <c r="A5" s="9"/>
      <c r="B5" s="9"/>
      <c r="C5" s="9"/>
      <c r="D5" s="9"/>
      <c r="E5" s="9"/>
      <c r="F5" s="9"/>
      <c r="G5" s="9"/>
      <c r="H5" s="9"/>
      <c r="I5" s="9"/>
      <c r="J5" s="9"/>
      <c r="K5" s="9"/>
      <c r="L5" s="9"/>
      <c r="M5" s="9"/>
      <c r="N5" s="9"/>
      <c r="O5" s="9"/>
      <c r="P5" s="9"/>
      <c r="Q5" s="9"/>
      <c r="R5" s="9"/>
      <c r="S5" s="151"/>
      <c r="T5" s="151"/>
      <c r="U5" s="151"/>
      <c r="V5" s="151"/>
      <c r="W5" s="5" t="s">
        <v>59</v>
      </c>
      <c r="X5" s="90"/>
      <c r="Y5" s="91"/>
      <c r="Z5" s="5" t="s">
        <v>7</v>
      </c>
      <c r="AA5" s="90"/>
      <c r="AB5" s="91"/>
      <c r="AC5" s="5" t="s">
        <v>6</v>
      </c>
    </row>
    <row r="6" spans="1:29" ht="18" customHeight="1">
      <c r="A6" s="86" t="s">
        <v>45</v>
      </c>
      <c r="B6" s="87"/>
      <c r="C6" s="87"/>
      <c r="D6" s="87"/>
      <c r="E6" s="87"/>
      <c r="F6" s="87"/>
      <c r="G6" s="87"/>
      <c r="H6" s="87"/>
      <c r="I6" s="87"/>
      <c r="J6" s="87"/>
      <c r="K6" s="9"/>
      <c r="L6" s="9"/>
      <c r="M6" s="9"/>
      <c r="N6" s="9"/>
      <c r="O6" s="9"/>
      <c r="P6" s="9"/>
      <c r="Q6" s="9"/>
      <c r="R6" s="9"/>
      <c r="S6" s="9"/>
      <c r="T6" s="9"/>
      <c r="U6" s="9"/>
      <c r="V6" s="9"/>
      <c r="W6" s="9"/>
      <c r="X6" s="9"/>
      <c r="Y6" s="9"/>
      <c r="Z6" s="9"/>
      <c r="AA6" s="9"/>
      <c r="AB6" s="9"/>
      <c r="AC6" s="9"/>
    </row>
    <row r="7" spans="1:29" ht="18" customHeight="1">
      <c r="A7" s="9"/>
      <c r="B7" s="9"/>
      <c r="C7" s="9"/>
      <c r="D7" s="9"/>
      <c r="E7" s="9"/>
      <c r="F7" s="9"/>
      <c r="G7" s="9"/>
      <c r="H7" s="9"/>
      <c r="I7" s="9"/>
      <c r="J7" s="9"/>
      <c r="K7" s="9"/>
      <c r="L7" s="9"/>
      <c r="M7" s="9"/>
      <c r="N7" s="84" t="s">
        <v>1</v>
      </c>
      <c r="O7" s="85"/>
      <c r="P7" s="85"/>
      <c r="Q7" s="85"/>
      <c r="R7" s="88"/>
      <c r="S7" s="88"/>
      <c r="T7" s="88"/>
      <c r="U7" s="89"/>
      <c r="V7" s="89"/>
      <c r="W7" s="89"/>
      <c r="X7" s="89"/>
      <c r="Y7" s="89"/>
      <c r="Z7" s="89"/>
      <c r="AA7" s="89"/>
      <c r="AB7" s="89"/>
      <c r="AC7" s="89"/>
    </row>
    <row r="8" spans="1:29" ht="18" customHeight="1">
      <c r="A8" s="9"/>
      <c r="B8" s="9"/>
      <c r="C8" s="9"/>
      <c r="D8" s="9"/>
      <c r="E8" s="9"/>
      <c r="F8" s="9"/>
      <c r="G8" s="9"/>
      <c r="H8" s="9"/>
      <c r="I8" s="9"/>
      <c r="J8" s="9"/>
      <c r="K8" s="9"/>
      <c r="L8" s="9"/>
      <c r="M8" s="9"/>
      <c r="N8" s="84" t="s">
        <v>2</v>
      </c>
      <c r="O8" s="85"/>
      <c r="P8" s="85"/>
      <c r="Q8" s="85"/>
      <c r="R8" s="88"/>
      <c r="S8" s="88"/>
      <c r="T8" s="88"/>
      <c r="U8" s="89"/>
      <c r="V8" s="89"/>
      <c r="W8" s="89"/>
      <c r="X8" s="89"/>
      <c r="Y8" s="89"/>
      <c r="Z8" s="89"/>
      <c r="AA8" s="89"/>
      <c r="AB8" s="89"/>
      <c r="AC8" s="89"/>
    </row>
    <row r="9" spans="1:29" ht="18" customHeight="1">
      <c r="A9" s="9"/>
      <c r="B9" s="9"/>
      <c r="C9" s="9"/>
      <c r="D9" s="9"/>
      <c r="E9" s="9"/>
      <c r="F9" s="9"/>
      <c r="G9" s="9"/>
      <c r="H9" s="9"/>
      <c r="I9" s="9"/>
      <c r="J9" s="9"/>
      <c r="K9" s="9"/>
      <c r="L9" s="9"/>
      <c r="M9" s="9"/>
      <c r="N9" s="84" t="s">
        <v>3</v>
      </c>
      <c r="O9" s="85"/>
      <c r="P9" s="85"/>
      <c r="Q9" s="85"/>
      <c r="R9" s="88"/>
      <c r="S9" s="88"/>
      <c r="T9" s="88"/>
      <c r="U9" s="89"/>
      <c r="V9" s="89"/>
      <c r="W9" s="89"/>
      <c r="X9" s="89"/>
      <c r="Y9" s="89"/>
      <c r="Z9" s="89"/>
      <c r="AA9" s="89"/>
      <c r="AB9" s="89"/>
      <c r="AC9" s="89"/>
    </row>
    <row r="10" spans="1:29" ht="18" customHeight="1">
      <c r="A10" s="9"/>
      <c r="B10" s="9"/>
      <c r="C10" s="9"/>
      <c r="D10" s="9"/>
      <c r="E10" s="9"/>
      <c r="F10" s="9"/>
      <c r="G10" s="9"/>
      <c r="H10" s="9"/>
      <c r="I10" s="9"/>
      <c r="J10" s="9"/>
      <c r="K10" s="9"/>
      <c r="L10" s="9"/>
      <c r="M10" s="9"/>
      <c r="N10" s="84" t="s">
        <v>4</v>
      </c>
      <c r="O10" s="85"/>
      <c r="P10" s="85"/>
      <c r="Q10" s="85"/>
      <c r="R10" s="88"/>
      <c r="S10" s="88"/>
      <c r="T10" s="88"/>
      <c r="U10" s="89"/>
      <c r="V10" s="89"/>
      <c r="W10" s="89"/>
      <c r="X10" s="89"/>
      <c r="Y10" s="89"/>
      <c r="Z10" s="89"/>
      <c r="AA10" s="89"/>
      <c r="AB10" s="89"/>
      <c r="AC10" s="89"/>
    </row>
    <row r="11" spans="1:29" ht="18"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row>
    <row r="12" spans="1:29" ht="18" customHeight="1">
      <c r="A12" s="93" t="s">
        <v>228</v>
      </c>
      <c r="B12" s="94"/>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row>
    <row r="13" spans="1:29" ht="18" customHeight="1">
      <c r="A13" s="93"/>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row>
    <row r="14" spans="1:29" ht="18" customHeight="1">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row>
    <row r="15" spans="1:29" ht="18" customHeight="1">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row>
    <row r="16" spans="1:29" ht="18" customHeight="1">
      <c r="A16" s="9"/>
      <c r="B16" s="9"/>
      <c r="C16" s="9"/>
      <c r="D16" s="9"/>
      <c r="E16" s="9"/>
      <c r="F16" s="9"/>
      <c r="G16" s="9"/>
      <c r="H16" s="9"/>
      <c r="I16" s="9"/>
      <c r="J16" s="9"/>
      <c r="K16" s="9"/>
      <c r="L16" s="9"/>
      <c r="M16" s="67"/>
      <c r="N16" s="9"/>
      <c r="O16" s="9"/>
      <c r="P16" s="9"/>
      <c r="Q16" s="9"/>
      <c r="R16" s="9"/>
      <c r="S16" s="9"/>
      <c r="T16" s="9"/>
      <c r="U16" s="9"/>
      <c r="V16" s="9"/>
      <c r="W16" s="9"/>
      <c r="X16" s="9"/>
      <c r="Y16" s="9"/>
      <c r="Z16" s="9"/>
      <c r="AA16" s="9"/>
      <c r="AB16" s="9"/>
      <c r="AC16" s="9"/>
    </row>
    <row r="17" spans="1:29" ht="18" customHeight="1">
      <c r="A17" s="82" t="s">
        <v>5</v>
      </c>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row>
    <row r="18" spans="1:29" ht="18"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row>
    <row r="19" spans="1:29" ht="18" customHeight="1">
      <c r="A19" s="9" t="s">
        <v>46</v>
      </c>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row>
    <row r="20" spans="1:29" ht="18" customHeight="1">
      <c r="A20" s="95" t="s">
        <v>68</v>
      </c>
      <c r="B20" s="96"/>
      <c r="C20" s="96"/>
      <c r="D20" s="96"/>
      <c r="E20" s="96"/>
      <c r="F20" s="96"/>
      <c r="G20" s="97"/>
      <c r="H20" s="70"/>
      <c r="I20" s="106" t="s">
        <v>245</v>
      </c>
      <c r="J20" s="106"/>
      <c r="K20" s="106"/>
      <c r="L20" s="106"/>
      <c r="M20" s="106"/>
      <c r="N20" s="106"/>
      <c r="O20" s="106"/>
      <c r="P20" s="106"/>
      <c r="Q20" s="106"/>
      <c r="R20" s="106"/>
      <c r="S20" s="106"/>
      <c r="T20" s="106"/>
      <c r="U20" s="106"/>
      <c r="V20" s="106"/>
      <c r="W20" s="106"/>
      <c r="X20" s="106"/>
      <c r="Y20" s="106"/>
      <c r="Z20" s="106"/>
      <c r="AA20" s="106"/>
      <c r="AB20" s="106"/>
      <c r="AC20" s="107"/>
    </row>
    <row r="21" spans="1:29" ht="18" customHeight="1">
      <c r="A21" s="98"/>
      <c r="B21" s="99"/>
      <c r="C21" s="99"/>
      <c r="D21" s="99"/>
      <c r="E21" s="99"/>
      <c r="F21" s="99"/>
      <c r="G21" s="100"/>
      <c r="H21" s="71"/>
      <c r="I21" s="108" t="s">
        <v>246</v>
      </c>
      <c r="J21" s="108"/>
      <c r="K21" s="108"/>
      <c r="L21" s="108"/>
      <c r="M21" s="108"/>
      <c r="N21" s="108"/>
      <c r="O21" s="108"/>
      <c r="P21" s="108"/>
      <c r="Q21" s="108"/>
      <c r="R21" s="108"/>
      <c r="S21" s="108"/>
      <c r="T21" s="108"/>
      <c r="U21" s="108"/>
      <c r="V21" s="108"/>
      <c r="W21" s="108"/>
      <c r="X21" s="108"/>
      <c r="Y21" s="108"/>
      <c r="Z21" s="108"/>
      <c r="AA21" s="108"/>
      <c r="AB21" s="108"/>
      <c r="AC21" s="109"/>
    </row>
    <row r="22" spans="1:29" ht="18" customHeight="1">
      <c r="A22" s="98"/>
      <c r="B22" s="99"/>
      <c r="C22" s="99"/>
      <c r="D22" s="99"/>
      <c r="E22" s="99"/>
      <c r="F22" s="99"/>
      <c r="G22" s="100"/>
      <c r="H22" s="71"/>
      <c r="I22" s="78" t="s">
        <v>47</v>
      </c>
      <c r="J22" s="79"/>
      <c r="K22" s="79"/>
      <c r="L22" s="79"/>
      <c r="M22" s="79"/>
      <c r="N22" s="79"/>
      <c r="O22" s="79"/>
      <c r="P22" s="79"/>
      <c r="Q22" s="79"/>
      <c r="R22" s="79"/>
      <c r="S22" s="79"/>
      <c r="T22" s="68"/>
      <c r="U22" s="78" t="s">
        <v>54</v>
      </c>
      <c r="V22" s="79"/>
      <c r="W22" s="79"/>
      <c r="X22" s="79"/>
      <c r="Y22" s="79"/>
      <c r="Z22" s="79"/>
      <c r="AA22" s="79"/>
      <c r="AB22" s="79"/>
      <c r="AC22" s="92"/>
    </row>
    <row r="23" spans="1:29" ht="18" customHeight="1">
      <c r="A23" s="98"/>
      <c r="B23" s="99"/>
      <c r="C23" s="99"/>
      <c r="D23" s="99"/>
      <c r="E23" s="99"/>
      <c r="F23" s="99"/>
      <c r="G23" s="100"/>
      <c r="H23" s="71"/>
      <c r="I23" s="78" t="s">
        <v>55</v>
      </c>
      <c r="J23" s="79"/>
      <c r="K23" s="79"/>
      <c r="L23" s="79"/>
      <c r="M23" s="79"/>
      <c r="N23" s="79"/>
      <c r="O23" s="79"/>
      <c r="P23" s="79"/>
      <c r="Q23" s="79"/>
      <c r="R23" s="79"/>
      <c r="S23" s="79"/>
      <c r="T23" s="68"/>
      <c r="U23" s="78" t="s">
        <v>248</v>
      </c>
      <c r="V23" s="79"/>
      <c r="W23" s="79"/>
      <c r="X23" s="79"/>
      <c r="Y23" s="79"/>
      <c r="Z23" s="79"/>
      <c r="AA23" s="79"/>
      <c r="AB23" s="79"/>
      <c r="AC23" s="92"/>
    </row>
    <row r="24" spans="1:29" ht="18" customHeight="1">
      <c r="A24" s="98"/>
      <c r="B24" s="99"/>
      <c r="C24" s="99"/>
      <c r="D24" s="99"/>
      <c r="E24" s="99"/>
      <c r="F24" s="99"/>
      <c r="G24" s="100"/>
      <c r="H24" s="71"/>
      <c r="I24" s="78" t="s">
        <v>247</v>
      </c>
      <c r="J24" s="79"/>
      <c r="K24" s="79"/>
      <c r="L24" s="79"/>
      <c r="M24" s="79"/>
      <c r="N24" s="79"/>
      <c r="O24" s="79"/>
      <c r="P24" s="79"/>
      <c r="Q24" s="79"/>
      <c r="R24" s="79"/>
      <c r="S24" s="79"/>
      <c r="T24" s="68"/>
      <c r="U24" s="78" t="s">
        <v>48</v>
      </c>
      <c r="V24" s="79"/>
      <c r="W24" s="79"/>
      <c r="X24" s="79"/>
      <c r="Y24" s="79"/>
      <c r="Z24" s="79"/>
      <c r="AA24" s="79"/>
      <c r="AB24" s="79"/>
      <c r="AC24" s="92"/>
    </row>
    <row r="25" spans="1:29" ht="18" customHeight="1">
      <c r="A25" s="98"/>
      <c r="B25" s="99"/>
      <c r="C25" s="99"/>
      <c r="D25" s="99"/>
      <c r="E25" s="99"/>
      <c r="F25" s="99"/>
      <c r="G25" s="100"/>
      <c r="H25" s="71"/>
      <c r="I25" s="78" t="s">
        <v>49</v>
      </c>
      <c r="J25" s="79"/>
      <c r="K25" s="79"/>
      <c r="L25" s="79"/>
      <c r="M25" s="79"/>
      <c r="N25" s="79"/>
      <c r="O25" s="79"/>
      <c r="P25" s="79"/>
      <c r="Q25" s="79"/>
      <c r="R25" s="79"/>
      <c r="S25" s="79"/>
      <c r="T25" s="69"/>
      <c r="U25" s="69"/>
      <c r="V25" s="69"/>
      <c r="W25" s="69"/>
      <c r="X25" s="69"/>
      <c r="Y25" s="69"/>
      <c r="Z25" s="69"/>
      <c r="AA25" s="69"/>
      <c r="AB25" s="69"/>
      <c r="AC25" s="20"/>
    </row>
    <row r="26" spans="1:29" ht="18" customHeight="1">
      <c r="A26" s="98"/>
      <c r="B26" s="99"/>
      <c r="C26" s="99"/>
      <c r="D26" s="99"/>
      <c r="E26" s="99"/>
      <c r="F26" s="99"/>
      <c r="G26" s="100"/>
      <c r="H26" s="71"/>
      <c r="I26" s="78" t="s">
        <v>50</v>
      </c>
      <c r="J26" s="79"/>
      <c r="K26" s="79"/>
      <c r="L26" s="79"/>
      <c r="M26" s="79"/>
      <c r="N26" s="79"/>
      <c r="O26" s="79"/>
      <c r="P26" s="79"/>
      <c r="Q26" s="79"/>
      <c r="R26" s="79"/>
      <c r="S26" s="79"/>
      <c r="T26" s="79"/>
      <c r="U26" s="79"/>
      <c r="V26" s="79"/>
      <c r="W26" s="79"/>
      <c r="X26" s="79"/>
      <c r="Y26" s="79"/>
      <c r="Z26" s="79"/>
      <c r="AA26" s="79"/>
      <c r="AB26" s="79"/>
      <c r="AC26" s="92"/>
    </row>
    <row r="27" spans="1:29" ht="18" customHeight="1">
      <c r="A27" s="98"/>
      <c r="B27" s="99"/>
      <c r="C27" s="99"/>
      <c r="D27" s="99"/>
      <c r="E27" s="99"/>
      <c r="F27" s="99"/>
      <c r="G27" s="100"/>
      <c r="H27" s="21"/>
      <c r="I27" s="78" t="s">
        <v>51</v>
      </c>
      <c r="J27" s="79"/>
      <c r="K27" s="79"/>
      <c r="L27" s="79"/>
      <c r="M27" s="79"/>
      <c r="N27" s="79"/>
      <c r="O27" s="79"/>
      <c r="P27" s="79"/>
      <c r="Q27" s="79"/>
      <c r="R27" s="79"/>
      <c r="S27" s="79"/>
      <c r="T27" s="79"/>
      <c r="U27" s="79"/>
      <c r="V27" s="79"/>
      <c r="W27" s="79"/>
      <c r="X27" s="79"/>
      <c r="Y27" s="79"/>
      <c r="Z27" s="79"/>
      <c r="AA27" s="79"/>
      <c r="AB27" s="79"/>
      <c r="AC27" s="92"/>
    </row>
    <row r="28" spans="1:29" ht="18" customHeight="1">
      <c r="A28" s="101"/>
      <c r="B28" s="102"/>
      <c r="C28" s="102"/>
      <c r="D28" s="102"/>
      <c r="E28" s="102"/>
      <c r="F28" s="102"/>
      <c r="G28" s="103"/>
      <c r="H28" s="22"/>
      <c r="I28" s="6" t="s">
        <v>52</v>
      </c>
      <c r="J28" s="104"/>
      <c r="K28" s="105"/>
      <c r="L28" s="105"/>
      <c r="M28" s="105"/>
      <c r="N28" s="105"/>
      <c r="O28" s="105"/>
      <c r="P28" s="105"/>
      <c r="Q28" s="105"/>
      <c r="R28" s="105"/>
      <c r="S28" s="105"/>
      <c r="T28" s="105"/>
      <c r="U28" s="105"/>
      <c r="V28" s="105"/>
      <c r="W28" s="105"/>
      <c r="X28" s="105"/>
      <c r="Y28" s="105"/>
      <c r="Z28" s="105"/>
      <c r="AA28" s="105"/>
      <c r="AB28" s="105"/>
      <c r="AC28" s="1" t="s">
        <v>53</v>
      </c>
    </row>
    <row r="29" spans="1:29" ht="18" customHeight="1">
      <c r="A29" s="131" t="s">
        <v>56</v>
      </c>
      <c r="B29" s="122"/>
      <c r="C29" s="122"/>
      <c r="D29" s="122"/>
      <c r="E29" s="122"/>
      <c r="F29" s="122"/>
      <c r="G29" s="123"/>
      <c r="H29" s="23"/>
      <c r="I29" s="111" t="s">
        <v>57</v>
      </c>
      <c r="J29" s="127"/>
      <c r="K29" s="127"/>
      <c r="L29" s="127"/>
      <c r="M29" s="127"/>
      <c r="N29" s="111" t="s">
        <v>62</v>
      </c>
      <c r="O29" s="127"/>
      <c r="P29" s="135"/>
      <c r="Q29" s="136"/>
      <c r="R29" s="116" t="s">
        <v>59</v>
      </c>
      <c r="S29" s="117"/>
      <c r="T29" s="135"/>
      <c r="U29" s="136"/>
      <c r="V29" s="116" t="s">
        <v>60</v>
      </c>
      <c r="W29" s="117"/>
      <c r="X29" s="135"/>
      <c r="Y29" s="136"/>
      <c r="Z29" s="116" t="s">
        <v>61</v>
      </c>
      <c r="AA29" s="117"/>
      <c r="AB29" s="111"/>
      <c r="AC29" s="112"/>
    </row>
    <row r="30" spans="1:29" ht="18" customHeight="1">
      <c r="A30" s="132"/>
      <c r="B30" s="133"/>
      <c r="C30" s="133"/>
      <c r="D30" s="133"/>
      <c r="E30" s="133"/>
      <c r="F30" s="133"/>
      <c r="G30" s="134"/>
      <c r="H30" s="21"/>
      <c r="I30" s="79"/>
      <c r="J30" s="79"/>
      <c r="K30" s="79"/>
      <c r="L30" s="79"/>
      <c r="M30" s="79"/>
      <c r="N30" s="79"/>
      <c r="O30" s="79"/>
      <c r="P30" s="115"/>
      <c r="Q30" s="115"/>
      <c r="R30" s="118"/>
      <c r="S30" s="118"/>
      <c r="T30" s="115"/>
      <c r="U30" s="115"/>
      <c r="V30" s="118"/>
      <c r="W30" s="118"/>
      <c r="X30" s="115"/>
      <c r="Y30" s="115"/>
      <c r="Z30" s="118"/>
      <c r="AA30" s="118"/>
      <c r="AB30" s="79"/>
      <c r="AC30" s="92"/>
    </row>
    <row r="31" spans="1:29" ht="18" customHeight="1">
      <c r="A31" s="132"/>
      <c r="B31" s="133"/>
      <c r="C31" s="133"/>
      <c r="D31" s="133"/>
      <c r="E31" s="133"/>
      <c r="F31" s="133"/>
      <c r="G31" s="134"/>
      <c r="H31" s="21"/>
      <c r="I31" s="78" t="s">
        <v>58</v>
      </c>
      <c r="J31" s="79"/>
      <c r="K31" s="79"/>
      <c r="L31" s="79"/>
      <c r="M31" s="79"/>
      <c r="N31" s="78" t="s">
        <v>62</v>
      </c>
      <c r="O31" s="79"/>
      <c r="P31" s="114"/>
      <c r="Q31" s="115"/>
      <c r="R31" s="119" t="s">
        <v>59</v>
      </c>
      <c r="S31" s="118"/>
      <c r="T31" s="114"/>
      <c r="U31" s="115"/>
      <c r="V31" s="119" t="s">
        <v>60</v>
      </c>
      <c r="W31" s="118"/>
      <c r="X31" s="114"/>
      <c r="Y31" s="115"/>
      <c r="Z31" s="119" t="s">
        <v>61</v>
      </c>
      <c r="AA31" s="118"/>
      <c r="AB31" s="78"/>
      <c r="AC31" s="92"/>
    </row>
    <row r="32" spans="1:29" ht="18" customHeight="1">
      <c r="A32" s="124"/>
      <c r="B32" s="125"/>
      <c r="C32" s="125"/>
      <c r="D32" s="125"/>
      <c r="E32" s="125"/>
      <c r="F32" s="125"/>
      <c r="G32" s="126"/>
      <c r="H32" s="22"/>
      <c r="I32" s="110"/>
      <c r="J32" s="110"/>
      <c r="K32" s="110"/>
      <c r="L32" s="110"/>
      <c r="M32" s="110"/>
      <c r="N32" s="110"/>
      <c r="O32" s="110"/>
      <c r="P32" s="105"/>
      <c r="Q32" s="105"/>
      <c r="R32" s="120"/>
      <c r="S32" s="120"/>
      <c r="T32" s="105"/>
      <c r="U32" s="105"/>
      <c r="V32" s="120"/>
      <c r="W32" s="120"/>
      <c r="X32" s="105"/>
      <c r="Y32" s="105"/>
      <c r="Z32" s="120"/>
      <c r="AA32" s="120"/>
      <c r="AB32" s="110"/>
      <c r="AC32" s="113"/>
    </row>
    <row r="33" spans="1:29" ht="18" customHeight="1">
      <c r="A33" s="121" t="s">
        <v>67</v>
      </c>
      <c r="B33" s="122"/>
      <c r="C33" s="122"/>
      <c r="D33" s="122"/>
      <c r="E33" s="122"/>
      <c r="F33" s="122"/>
      <c r="G33" s="123"/>
      <c r="H33" s="23"/>
      <c r="I33" s="24"/>
      <c r="J33" s="24"/>
      <c r="K33" s="128" t="str">
        <f>IF('様式1別紙2,3(収支)'!R29="","",'様式1別紙2,3(収支)'!R29)</f>
        <v/>
      </c>
      <c r="L33" s="129"/>
      <c r="M33" s="129"/>
      <c r="N33" s="129"/>
      <c r="O33" s="129"/>
      <c r="P33" s="129"/>
      <c r="Q33" s="129"/>
      <c r="R33" s="129"/>
      <c r="S33" s="129"/>
      <c r="T33" s="129"/>
      <c r="U33" s="129"/>
      <c r="V33" s="129"/>
      <c r="W33" s="129"/>
      <c r="X33" s="111" t="s">
        <v>63</v>
      </c>
      <c r="Y33" s="127"/>
      <c r="Z33" s="24"/>
      <c r="AA33" s="24"/>
      <c r="AB33" s="24"/>
      <c r="AC33" s="26"/>
    </row>
    <row r="34" spans="1:29" ht="18" customHeight="1">
      <c r="A34" s="124"/>
      <c r="B34" s="125"/>
      <c r="C34" s="125"/>
      <c r="D34" s="125"/>
      <c r="E34" s="125"/>
      <c r="F34" s="125"/>
      <c r="G34" s="126"/>
      <c r="H34" s="22"/>
      <c r="I34" s="25"/>
      <c r="J34" s="25"/>
      <c r="K34" s="130"/>
      <c r="L34" s="130"/>
      <c r="M34" s="130"/>
      <c r="N34" s="130"/>
      <c r="O34" s="130"/>
      <c r="P34" s="130"/>
      <c r="Q34" s="130"/>
      <c r="R34" s="130"/>
      <c r="S34" s="130"/>
      <c r="T34" s="130"/>
      <c r="U34" s="130"/>
      <c r="V34" s="130"/>
      <c r="W34" s="130"/>
      <c r="X34" s="110"/>
      <c r="Y34" s="110"/>
      <c r="Z34" s="25"/>
      <c r="AA34" s="25"/>
      <c r="AB34" s="25"/>
      <c r="AC34" s="27"/>
    </row>
    <row r="35" spans="1:29" ht="18" customHeight="1">
      <c r="A35" s="121" t="s">
        <v>66</v>
      </c>
      <c r="B35" s="122"/>
      <c r="C35" s="122"/>
      <c r="D35" s="122"/>
      <c r="E35" s="122"/>
      <c r="F35" s="122"/>
      <c r="G35" s="123"/>
      <c r="H35" s="23"/>
      <c r="I35" s="24"/>
      <c r="J35" s="24"/>
      <c r="K35" s="128" t="str">
        <f>IF('様式1別紙2,3(収支)'!Z29="","",'様式1別紙2,3(収支)'!Z29)</f>
        <v/>
      </c>
      <c r="L35" s="129"/>
      <c r="M35" s="129"/>
      <c r="N35" s="129"/>
      <c r="O35" s="129"/>
      <c r="P35" s="129"/>
      <c r="Q35" s="129"/>
      <c r="R35" s="129"/>
      <c r="S35" s="129"/>
      <c r="T35" s="129"/>
      <c r="U35" s="129"/>
      <c r="V35" s="129"/>
      <c r="W35" s="129"/>
      <c r="X35" s="111" t="s">
        <v>63</v>
      </c>
      <c r="Y35" s="127"/>
      <c r="Z35" s="24"/>
      <c r="AA35" s="24"/>
      <c r="AB35" s="24"/>
      <c r="AC35" s="26"/>
    </row>
    <row r="36" spans="1:29" ht="18" customHeight="1">
      <c r="A36" s="124"/>
      <c r="B36" s="125"/>
      <c r="C36" s="125"/>
      <c r="D36" s="125"/>
      <c r="E36" s="125"/>
      <c r="F36" s="125"/>
      <c r="G36" s="126"/>
      <c r="H36" s="22"/>
      <c r="I36" s="25"/>
      <c r="J36" s="25"/>
      <c r="K36" s="130"/>
      <c r="L36" s="130"/>
      <c r="M36" s="130"/>
      <c r="N36" s="130"/>
      <c r="O36" s="130"/>
      <c r="P36" s="130"/>
      <c r="Q36" s="130"/>
      <c r="R36" s="130"/>
      <c r="S36" s="130"/>
      <c r="T36" s="130"/>
      <c r="U36" s="130"/>
      <c r="V36" s="130"/>
      <c r="W36" s="130"/>
      <c r="X36" s="110"/>
      <c r="Y36" s="110"/>
      <c r="Z36" s="25"/>
      <c r="AA36" s="25"/>
      <c r="AB36" s="25"/>
      <c r="AC36" s="27"/>
    </row>
    <row r="37" spans="1:29" ht="18" customHeight="1">
      <c r="A37" s="121" t="s">
        <v>65</v>
      </c>
      <c r="B37" s="122"/>
      <c r="C37" s="122"/>
      <c r="D37" s="122"/>
      <c r="E37" s="122"/>
      <c r="F37" s="122"/>
      <c r="G37" s="123"/>
      <c r="H37" s="23"/>
      <c r="I37" s="24"/>
      <c r="J37" s="24"/>
      <c r="K37" s="128" t="str">
        <f>'様式1別紙2,3(収支)'!P8</f>
        <v/>
      </c>
      <c r="L37" s="129"/>
      <c r="M37" s="129"/>
      <c r="N37" s="129"/>
      <c r="O37" s="129"/>
      <c r="P37" s="129"/>
      <c r="Q37" s="129"/>
      <c r="R37" s="129"/>
      <c r="S37" s="129"/>
      <c r="T37" s="129"/>
      <c r="U37" s="129"/>
      <c r="V37" s="129"/>
      <c r="W37" s="129"/>
      <c r="X37" s="111" t="s">
        <v>63</v>
      </c>
      <c r="Y37" s="127"/>
      <c r="Z37" s="24"/>
      <c r="AA37" s="24"/>
      <c r="AB37" s="24"/>
      <c r="AC37" s="26"/>
    </row>
    <row r="38" spans="1:29" ht="18" customHeight="1">
      <c r="A38" s="124"/>
      <c r="B38" s="125"/>
      <c r="C38" s="125"/>
      <c r="D38" s="125"/>
      <c r="E38" s="125"/>
      <c r="F38" s="125"/>
      <c r="G38" s="126"/>
      <c r="H38" s="22"/>
      <c r="I38" s="25"/>
      <c r="J38" s="25"/>
      <c r="K38" s="130"/>
      <c r="L38" s="130"/>
      <c r="M38" s="130"/>
      <c r="N38" s="130"/>
      <c r="O38" s="130"/>
      <c r="P38" s="130"/>
      <c r="Q38" s="130"/>
      <c r="R38" s="130"/>
      <c r="S38" s="130"/>
      <c r="T38" s="130"/>
      <c r="U38" s="130"/>
      <c r="V38" s="130"/>
      <c r="W38" s="130"/>
      <c r="X38" s="110"/>
      <c r="Y38" s="110"/>
      <c r="Z38" s="25"/>
      <c r="AA38" s="25"/>
      <c r="AB38" s="25"/>
      <c r="AC38" s="27"/>
    </row>
    <row r="39" spans="1:29" ht="18" customHeight="1">
      <c r="A39" s="146" t="s">
        <v>193</v>
      </c>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row>
    <row r="40" spans="1:29" ht="18" customHeight="1">
      <c r="A40" s="148" t="s">
        <v>161</v>
      </c>
      <c r="B40" s="149"/>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row>
    <row r="41" spans="1:29" ht="18" customHeight="1">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row>
    <row r="42" spans="1:29" ht="18" customHeight="1">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row>
    <row r="43" spans="1:29" ht="18" customHeight="1">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row>
    <row r="44" spans="1:29" ht="18" customHeight="1">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row>
    <row r="45" spans="1:29" ht="18" customHeight="1">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row>
    <row r="46" spans="1:29" ht="18" customHeight="1">
      <c r="A46" s="86" t="s">
        <v>194</v>
      </c>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row>
    <row r="47" spans="1:29" ht="18" customHeight="1">
      <c r="A47" s="138" t="s">
        <v>195</v>
      </c>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row>
    <row r="48" spans="1:29" ht="18" customHeight="1">
      <c r="A48" s="137"/>
      <c r="B48" s="150"/>
      <c r="C48" s="137" t="s">
        <v>74</v>
      </c>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row>
    <row r="49" spans="1:29" ht="15" customHeight="1">
      <c r="A49" s="74"/>
      <c r="B49" s="75"/>
      <c r="C49" s="76" t="s">
        <v>229</v>
      </c>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row>
    <row r="50" spans="1:29" ht="15" customHeight="1">
      <c r="A50" s="75"/>
      <c r="B50" s="75"/>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row>
    <row r="51" spans="1:29" ht="15" customHeight="1">
      <c r="A51" s="74"/>
      <c r="B51" s="75"/>
      <c r="C51" s="95" t="s">
        <v>69</v>
      </c>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1"/>
    </row>
    <row r="52" spans="1:29" ht="15" customHeight="1">
      <c r="A52" s="75"/>
      <c r="B52" s="75"/>
      <c r="C52" s="101"/>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3"/>
    </row>
    <row r="53" spans="1:29" ht="15" customHeight="1">
      <c r="A53" s="74"/>
      <c r="B53" s="75"/>
      <c r="C53" s="76" t="s">
        <v>72</v>
      </c>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row>
    <row r="54" spans="1:29" ht="15" customHeight="1">
      <c r="A54" s="75"/>
      <c r="B54" s="75"/>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row>
    <row r="55" spans="1:29" ht="15" customHeight="1">
      <c r="A55" s="74"/>
      <c r="B55" s="75"/>
      <c r="C55" s="95" t="s">
        <v>70</v>
      </c>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1"/>
    </row>
    <row r="56" spans="1:29" ht="15" customHeight="1">
      <c r="A56" s="75"/>
      <c r="B56" s="75"/>
      <c r="C56" s="101"/>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3"/>
    </row>
    <row r="57" spans="1:29" ht="15" customHeight="1">
      <c r="A57" s="142"/>
      <c r="B57" s="143"/>
      <c r="C57" s="76" t="s">
        <v>71</v>
      </c>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row>
    <row r="58" spans="1:29" ht="15" customHeight="1">
      <c r="A58" s="144"/>
      <c r="B58" s="145"/>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row>
    <row r="59" spans="1:29" ht="15" customHeight="1">
      <c r="A59" s="74"/>
      <c r="B59" s="75"/>
      <c r="C59" s="76" t="s">
        <v>150</v>
      </c>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row>
    <row r="60" spans="1:29" ht="15" customHeight="1">
      <c r="A60" s="75"/>
      <c r="B60" s="75"/>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row>
    <row r="61" spans="1:29" ht="15" customHeight="1">
      <c r="A61" s="75"/>
      <c r="B61" s="75"/>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row>
    <row r="62" spans="1:29" ht="18" customHeight="1">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row>
    <row r="63" spans="1:29" ht="18" customHeight="1">
      <c r="A63" s="154" t="s">
        <v>75</v>
      </c>
      <c r="B63" s="155"/>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row>
    <row r="64" spans="1:29" ht="18" customHeight="1">
      <c r="A64" s="155"/>
      <c r="B64" s="155"/>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row>
    <row r="65" spans="1:29" ht="23.25" customHeight="1">
      <c r="A65" s="152"/>
      <c r="B65" s="153"/>
      <c r="C65" s="152" t="s">
        <v>73</v>
      </c>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row>
    <row r="66" spans="1:29" ht="23.25" customHeight="1">
      <c r="A66" s="74"/>
      <c r="B66" s="75"/>
      <c r="C66" s="76" t="s">
        <v>76</v>
      </c>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row>
    <row r="67" spans="1:29" ht="23.25" customHeight="1">
      <c r="A67" s="74"/>
      <c r="B67" s="75"/>
      <c r="C67" s="76" t="s">
        <v>77</v>
      </c>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row>
    <row r="68" spans="1:29" ht="23.25" customHeight="1">
      <c r="A68" s="74"/>
      <c r="B68" s="75"/>
      <c r="C68" s="95" t="s">
        <v>249</v>
      </c>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1"/>
    </row>
    <row r="69" spans="1:29" s="59" customFormat="1" ht="23.25" customHeight="1">
      <c r="A69" s="74"/>
      <c r="B69" s="75"/>
      <c r="C69" s="76" t="s">
        <v>213</v>
      </c>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row>
    <row r="70" spans="1:29" ht="23.25" customHeight="1">
      <c r="A70" s="74"/>
      <c r="B70" s="75"/>
      <c r="C70" s="76" t="s">
        <v>214</v>
      </c>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row>
    <row r="71" spans="1:29" ht="23.25" customHeight="1">
      <c r="A71" s="142"/>
      <c r="B71" s="143"/>
      <c r="C71" s="95" t="s">
        <v>212</v>
      </c>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1"/>
    </row>
    <row r="72" spans="1:29" ht="23.25" customHeight="1">
      <c r="A72" s="144"/>
      <c r="B72" s="145"/>
      <c r="C72" s="101"/>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3"/>
    </row>
    <row r="73" spans="1:29" ht="23.25" customHeight="1">
      <c r="A73" s="74"/>
      <c r="B73" s="75"/>
      <c r="C73" s="76" t="s">
        <v>78</v>
      </c>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row>
  </sheetData>
  <mergeCells count="92">
    <mergeCell ref="S5:V5"/>
    <mergeCell ref="A73:B73"/>
    <mergeCell ref="C73:AC73"/>
    <mergeCell ref="A65:B65"/>
    <mergeCell ref="C65:AC65"/>
    <mergeCell ref="A66:B66"/>
    <mergeCell ref="C66:AC66"/>
    <mergeCell ref="A68:B68"/>
    <mergeCell ref="C68:AC68"/>
    <mergeCell ref="A67:B67"/>
    <mergeCell ref="C67:AC67"/>
    <mergeCell ref="A70:B70"/>
    <mergeCell ref="C70:AC70"/>
    <mergeCell ref="A71:B72"/>
    <mergeCell ref="C71:AC72"/>
    <mergeCell ref="A63:AC64"/>
    <mergeCell ref="A39:AC39"/>
    <mergeCell ref="A40:AC40"/>
    <mergeCell ref="C49:AC50"/>
    <mergeCell ref="C53:AC54"/>
    <mergeCell ref="A48:B48"/>
    <mergeCell ref="A49:B50"/>
    <mergeCell ref="A53:B54"/>
    <mergeCell ref="A51:B52"/>
    <mergeCell ref="C59:AC61"/>
    <mergeCell ref="C48:AC48"/>
    <mergeCell ref="C57:AC58"/>
    <mergeCell ref="A47:AC47"/>
    <mergeCell ref="A46:AC46"/>
    <mergeCell ref="C51:AC52"/>
    <mergeCell ref="A55:B56"/>
    <mergeCell ref="C55:AC56"/>
    <mergeCell ref="A57:B58"/>
    <mergeCell ref="A59:B61"/>
    <mergeCell ref="A35:G36"/>
    <mergeCell ref="K35:W36"/>
    <mergeCell ref="X35:Y36"/>
    <mergeCell ref="A37:G38"/>
    <mergeCell ref="K37:W38"/>
    <mergeCell ref="X37:Y38"/>
    <mergeCell ref="A33:G34"/>
    <mergeCell ref="X33:Y34"/>
    <mergeCell ref="K33:W34"/>
    <mergeCell ref="Z29:AA30"/>
    <mergeCell ref="Z31:AA32"/>
    <mergeCell ref="T31:U32"/>
    <mergeCell ref="X31:Y32"/>
    <mergeCell ref="V29:W30"/>
    <mergeCell ref="V31:W32"/>
    <mergeCell ref="A29:G32"/>
    <mergeCell ref="I29:M30"/>
    <mergeCell ref="I31:M32"/>
    <mergeCell ref="P29:Q30"/>
    <mergeCell ref="T29:U30"/>
    <mergeCell ref="X29:Y30"/>
    <mergeCell ref="N29:O30"/>
    <mergeCell ref="N31:O32"/>
    <mergeCell ref="AB29:AC30"/>
    <mergeCell ref="AB31:AC32"/>
    <mergeCell ref="P31:Q32"/>
    <mergeCell ref="R29:S30"/>
    <mergeCell ref="R31:S32"/>
    <mergeCell ref="U22:AC22"/>
    <mergeCell ref="U23:AC23"/>
    <mergeCell ref="U24:AC24"/>
    <mergeCell ref="I24:S24"/>
    <mergeCell ref="A12:AC15"/>
    <mergeCell ref="A17:AC17"/>
    <mergeCell ref="A20:G28"/>
    <mergeCell ref="I22:S22"/>
    <mergeCell ref="J28:AB28"/>
    <mergeCell ref="I25:S25"/>
    <mergeCell ref="I26:AC26"/>
    <mergeCell ref="I27:AC27"/>
    <mergeCell ref="I20:AC20"/>
    <mergeCell ref="I21:AC21"/>
    <mergeCell ref="A69:B69"/>
    <mergeCell ref="C69:AC69"/>
    <mergeCell ref="I23:S23"/>
    <mergeCell ref="A1:AC1"/>
    <mergeCell ref="A3:AC3"/>
    <mergeCell ref="N7:Q7"/>
    <mergeCell ref="N8:Q8"/>
    <mergeCell ref="N9:Q9"/>
    <mergeCell ref="A6:J6"/>
    <mergeCell ref="R7:AC7"/>
    <mergeCell ref="R8:AC8"/>
    <mergeCell ref="R9:AC9"/>
    <mergeCell ref="X5:Y5"/>
    <mergeCell ref="AA5:AB5"/>
    <mergeCell ref="N10:Q10"/>
    <mergeCell ref="R10:AC10"/>
  </mergeCells>
  <phoneticPr fontId="1"/>
  <pageMargins left="0.98425196850393704" right="0.98425196850393704" top="0.39370078740157483" bottom="0.196850393700787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ltText="">
                <anchor moveWithCells="1">
                  <from>
                    <xdr:col>19</xdr:col>
                    <xdr:colOff>19050</xdr:colOff>
                    <xdr:row>21</xdr:row>
                    <xdr:rowOff>0</xdr:rowOff>
                  </from>
                  <to>
                    <xdr:col>20</xdr:col>
                    <xdr:colOff>180975</xdr:colOff>
                    <xdr:row>22</xdr:row>
                    <xdr:rowOff>19050</xdr:rowOff>
                  </to>
                </anchor>
              </controlPr>
            </control>
          </mc:Choice>
        </mc:AlternateContent>
        <mc:AlternateContent xmlns:mc="http://schemas.openxmlformats.org/markup-compatibility/2006">
          <mc:Choice Requires="x14">
            <control shapeId="1028" r:id="rId5" name="Check Box 4">
              <controlPr defaultSize="0" autoFill="0" autoLine="0" autoPict="0" altText="">
                <anchor moveWithCells="1">
                  <from>
                    <xdr:col>19</xdr:col>
                    <xdr:colOff>19050</xdr:colOff>
                    <xdr:row>22</xdr:row>
                    <xdr:rowOff>0</xdr:rowOff>
                  </from>
                  <to>
                    <xdr:col>20</xdr:col>
                    <xdr:colOff>180975</xdr:colOff>
                    <xdr:row>23</xdr:row>
                    <xdr:rowOff>19050</xdr:rowOff>
                  </to>
                </anchor>
              </controlPr>
            </control>
          </mc:Choice>
        </mc:AlternateContent>
        <mc:AlternateContent xmlns:mc="http://schemas.openxmlformats.org/markup-compatibility/2006">
          <mc:Choice Requires="x14">
            <control shapeId="1029" r:id="rId6" name="Check Box 5">
              <controlPr defaultSize="0" autoFill="0" autoLine="0" autoPict="0" altText="">
                <anchor moveWithCells="1">
                  <from>
                    <xdr:col>19</xdr:col>
                    <xdr:colOff>19050</xdr:colOff>
                    <xdr:row>23</xdr:row>
                    <xdr:rowOff>0</xdr:rowOff>
                  </from>
                  <to>
                    <xdr:col>20</xdr:col>
                    <xdr:colOff>180975</xdr:colOff>
                    <xdr:row>24</xdr:row>
                    <xdr:rowOff>19050</xdr:rowOff>
                  </to>
                </anchor>
              </controlPr>
            </control>
          </mc:Choice>
        </mc:AlternateContent>
        <mc:AlternateContent xmlns:mc="http://schemas.openxmlformats.org/markup-compatibility/2006">
          <mc:Choice Requires="x14">
            <control shapeId="1030" r:id="rId7" name="Check Box 6">
              <controlPr defaultSize="0" autoFill="0" autoLine="0" autoPict="0" altText="">
                <anchor moveWithCells="1">
                  <from>
                    <xdr:col>7</xdr:col>
                    <xdr:colOff>0</xdr:colOff>
                    <xdr:row>20</xdr:row>
                    <xdr:rowOff>9525</xdr:rowOff>
                  </from>
                  <to>
                    <xdr:col>8</xdr:col>
                    <xdr:colOff>161925</xdr:colOff>
                    <xdr:row>21</xdr:row>
                    <xdr:rowOff>28575</xdr:rowOff>
                  </to>
                </anchor>
              </controlPr>
            </control>
          </mc:Choice>
        </mc:AlternateContent>
        <mc:AlternateContent xmlns:mc="http://schemas.openxmlformats.org/markup-compatibility/2006">
          <mc:Choice Requires="x14">
            <control shapeId="1031" r:id="rId8" name="Check Box 7">
              <controlPr defaultSize="0" autoFill="0" autoLine="0" autoPict="0" altText="">
                <anchor moveWithCells="1">
                  <from>
                    <xdr:col>7</xdr:col>
                    <xdr:colOff>0</xdr:colOff>
                    <xdr:row>24</xdr:row>
                    <xdr:rowOff>209550</xdr:rowOff>
                  </from>
                  <to>
                    <xdr:col>8</xdr:col>
                    <xdr:colOff>161925</xdr:colOff>
                    <xdr:row>26</xdr:row>
                    <xdr:rowOff>9525</xdr:rowOff>
                  </to>
                </anchor>
              </controlPr>
            </control>
          </mc:Choice>
        </mc:AlternateContent>
        <mc:AlternateContent xmlns:mc="http://schemas.openxmlformats.org/markup-compatibility/2006">
          <mc:Choice Requires="x14">
            <control shapeId="1032" r:id="rId9" name="Check Box 8">
              <controlPr defaultSize="0" autoFill="0" autoLine="0" autoPict="0" altText="">
                <anchor moveWithCells="1">
                  <from>
                    <xdr:col>7</xdr:col>
                    <xdr:colOff>0</xdr:colOff>
                    <xdr:row>19</xdr:row>
                    <xdr:rowOff>9525</xdr:rowOff>
                  </from>
                  <to>
                    <xdr:col>8</xdr:col>
                    <xdr:colOff>161925</xdr:colOff>
                    <xdr:row>20</xdr:row>
                    <xdr:rowOff>28575</xdr:rowOff>
                  </to>
                </anchor>
              </controlPr>
            </control>
          </mc:Choice>
        </mc:AlternateContent>
        <mc:AlternateContent xmlns:mc="http://schemas.openxmlformats.org/markup-compatibility/2006">
          <mc:Choice Requires="x14">
            <control shapeId="1033" r:id="rId10" name="Check Box 9">
              <controlPr defaultSize="0" autoFill="0" autoLine="0" autoPict="0" altText="">
                <anchor moveWithCells="1">
                  <from>
                    <xdr:col>7</xdr:col>
                    <xdr:colOff>0</xdr:colOff>
                    <xdr:row>21</xdr:row>
                    <xdr:rowOff>9525</xdr:rowOff>
                  </from>
                  <to>
                    <xdr:col>8</xdr:col>
                    <xdr:colOff>161925</xdr:colOff>
                    <xdr:row>22</xdr:row>
                    <xdr:rowOff>28575</xdr:rowOff>
                  </to>
                </anchor>
              </controlPr>
            </control>
          </mc:Choice>
        </mc:AlternateContent>
        <mc:AlternateContent xmlns:mc="http://schemas.openxmlformats.org/markup-compatibility/2006">
          <mc:Choice Requires="x14">
            <control shapeId="1034" r:id="rId11" name="Check Box 10">
              <controlPr defaultSize="0" autoFill="0" autoLine="0" autoPict="0" altText="">
                <anchor moveWithCells="1">
                  <from>
                    <xdr:col>7</xdr:col>
                    <xdr:colOff>0</xdr:colOff>
                    <xdr:row>22</xdr:row>
                    <xdr:rowOff>9525</xdr:rowOff>
                  </from>
                  <to>
                    <xdr:col>8</xdr:col>
                    <xdr:colOff>161925</xdr:colOff>
                    <xdr:row>23</xdr:row>
                    <xdr:rowOff>28575</xdr:rowOff>
                  </to>
                </anchor>
              </controlPr>
            </control>
          </mc:Choice>
        </mc:AlternateContent>
        <mc:AlternateContent xmlns:mc="http://schemas.openxmlformats.org/markup-compatibility/2006">
          <mc:Choice Requires="x14">
            <control shapeId="1035" r:id="rId12" name="Check Box 11">
              <controlPr defaultSize="0" autoFill="0" autoLine="0" autoPict="0" altText="">
                <anchor moveWithCells="1">
                  <from>
                    <xdr:col>7</xdr:col>
                    <xdr:colOff>0</xdr:colOff>
                    <xdr:row>23</xdr:row>
                    <xdr:rowOff>9525</xdr:rowOff>
                  </from>
                  <to>
                    <xdr:col>8</xdr:col>
                    <xdr:colOff>161925</xdr:colOff>
                    <xdr:row>24</xdr:row>
                    <xdr:rowOff>28575</xdr:rowOff>
                  </to>
                </anchor>
              </controlPr>
            </control>
          </mc:Choice>
        </mc:AlternateContent>
        <mc:AlternateContent xmlns:mc="http://schemas.openxmlformats.org/markup-compatibility/2006">
          <mc:Choice Requires="x14">
            <control shapeId="1036" r:id="rId13" name="Check Box 12">
              <controlPr defaultSize="0" autoFill="0" autoLine="0" autoPict="0" altText="">
                <anchor moveWithCells="1">
                  <from>
                    <xdr:col>7</xdr:col>
                    <xdr:colOff>0</xdr:colOff>
                    <xdr:row>24</xdr:row>
                    <xdr:rowOff>9525</xdr:rowOff>
                  </from>
                  <to>
                    <xdr:col>8</xdr:col>
                    <xdr:colOff>161925</xdr:colOff>
                    <xdr:row>25</xdr:row>
                    <xdr:rowOff>28575</xdr:rowOff>
                  </to>
                </anchor>
              </controlPr>
            </control>
          </mc:Choice>
        </mc:AlternateContent>
        <mc:AlternateContent xmlns:mc="http://schemas.openxmlformats.org/markup-compatibility/2006">
          <mc:Choice Requires="x14">
            <control shapeId="1037" r:id="rId14" name="Check Box 13">
              <controlPr defaultSize="0" autoFill="0" autoLine="0" autoPict="0" altText="">
                <anchor moveWithCells="1">
                  <from>
                    <xdr:col>0</xdr:col>
                    <xdr:colOff>95250</xdr:colOff>
                    <xdr:row>48</xdr:row>
                    <xdr:rowOff>76200</xdr:rowOff>
                  </from>
                  <to>
                    <xdr:col>1</xdr:col>
                    <xdr:colOff>114300</xdr:colOff>
                    <xdr:row>49</xdr:row>
                    <xdr:rowOff>104775</xdr:rowOff>
                  </to>
                </anchor>
              </controlPr>
            </control>
          </mc:Choice>
        </mc:AlternateContent>
        <mc:AlternateContent xmlns:mc="http://schemas.openxmlformats.org/markup-compatibility/2006">
          <mc:Choice Requires="x14">
            <control shapeId="1038" r:id="rId15" name="Check Box 14">
              <controlPr defaultSize="0" autoFill="0" autoLine="0" autoPict="0" altText="">
                <anchor moveWithCells="1">
                  <from>
                    <xdr:col>0</xdr:col>
                    <xdr:colOff>95250</xdr:colOff>
                    <xdr:row>50</xdr:row>
                    <xdr:rowOff>76200</xdr:rowOff>
                  </from>
                  <to>
                    <xdr:col>1</xdr:col>
                    <xdr:colOff>114300</xdr:colOff>
                    <xdr:row>51</xdr:row>
                    <xdr:rowOff>104775</xdr:rowOff>
                  </to>
                </anchor>
              </controlPr>
            </control>
          </mc:Choice>
        </mc:AlternateContent>
        <mc:AlternateContent xmlns:mc="http://schemas.openxmlformats.org/markup-compatibility/2006">
          <mc:Choice Requires="x14">
            <control shapeId="1039" r:id="rId16" name="Check Box 15">
              <controlPr defaultSize="0" autoFill="0" autoLine="0" autoPict="0" altText="">
                <anchor moveWithCells="1">
                  <from>
                    <xdr:col>0</xdr:col>
                    <xdr:colOff>95250</xdr:colOff>
                    <xdr:row>52</xdr:row>
                    <xdr:rowOff>76200</xdr:rowOff>
                  </from>
                  <to>
                    <xdr:col>1</xdr:col>
                    <xdr:colOff>114300</xdr:colOff>
                    <xdr:row>53</xdr:row>
                    <xdr:rowOff>104775</xdr:rowOff>
                  </to>
                </anchor>
              </controlPr>
            </control>
          </mc:Choice>
        </mc:AlternateContent>
        <mc:AlternateContent xmlns:mc="http://schemas.openxmlformats.org/markup-compatibility/2006">
          <mc:Choice Requires="x14">
            <control shapeId="1040" r:id="rId17" name="Check Box 16">
              <controlPr defaultSize="0" autoFill="0" autoLine="0" autoPict="0" altText="">
                <anchor moveWithCells="1">
                  <from>
                    <xdr:col>0</xdr:col>
                    <xdr:colOff>95250</xdr:colOff>
                    <xdr:row>54</xdr:row>
                    <xdr:rowOff>76200</xdr:rowOff>
                  </from>
                  <to>
                    <xdr:col>1</xdr:col>
                    <xdr:colOff>114300</xdr:colOff>
                    <xdr:row>55</xdr:row>
                    <xdr:rowOff>104775</xdr:rowOff>
                  </to>
                </anchor>
              </controlPr>
            </control>
          </mc:Choice>
        </mc:AlternateContent>
        <mc:AlternateContent xmlns:mc="http://schemas.openxmlformats.org/markup-compatibility/2006">
          <mc:Choice Requires="x14">
            <control shapeId="1041" r:id="rId18" name="Check Box 17">
              <controlPr defaultSize="0" autoFill="0" autoLine="0" autoPict="0" altText="">
                <anchor moveWithCells="1">
                  <from>
                    <xdr:col>0</xdr:col>
                    <xdr:colOff>95250</xdr:colOff>
                    <xdr:row>56</xdr:row>
                    <xdr:rowOff>76200</xdr:rowOff>
                  </from>
                  <to>
                    <xdr:col>1</xdr:col>
                    <xdr:colOff>114300</xdr:colOff>
                    <xdr:row>57</xdr:row>
                    <xdr:rowOff>104775</xdr:rowOff>
                  </to>
                </anchor>
              </controlPr>
            </control>
          </mc:Choice>
        </mc:AlternateContent>
        <mc:AlternateContent xmlns:mc="http://schemas.openxmlformats.org/markup-compatibility/2006">
          <mc:Choice Requires="x14">
            <control shapeId="1042" r:id="rId19" name="Check Box 18">
              <controlPr defaultSize="0" autoFill="0" autoLine="0" autoPict="0" altText="">
                <anchor moveWithCells="1">
                  <from>
                    <xdr:col>0</xdr:col>
                    <xdr:colOff>95250</xdr:colOff>
                    <xdr:row>58</xdr:row>
                    <xdr:rowOff>180975</xdr:rowOff>
                  </from>
                  <to>
                    <xdr:col>1</xdr:col>
                    <xdr:colOff>114300</xdr:colOff>
                    <xdr:row>60</xdr:row>
                    <xdr:rowOff>19050</xdr:rowOff>
                  </to>
                </anchor>
              </controlPr>
            </control>
          </mc:Choice>
        </mc:AlternateContent>
        <mc:AlternateContent xmlns:mc="http://schemas.openxmlformats.org/markup-compatibility/2006">
          <mc:Choice Requires="x14">
            <control shapeId="1043" r:id="rId20" name="Check Box 19">
              <controlPr defaultSize="0" autoFill="0" autoLine="0" autoPict="0" altText="">
                <anchor moveWithCells="1">
                  <from>
                    <xdr:col>0</xdr:col>
                    <xdr:colOff>95250</xdr:colOff>
                    <xdr:row>65</xdr:row>
                    <xdr:rowOff>28575</xdr:rowOff>
                  </from>
                  <to>
                    <xdr:col>1</xdr:col>
                    <xdr:colOff>114300</xdr:colOff>
                    <xdr:row>65</xdr:row>
                    <xdr:rowOff>247650</xdr:rowOff>
                  </to>
                </anchor>
              </controlPr>
            </control>
          </mc:Choice>
        </mc:AlternateContent>
        <mc:AlternateContent xmlns:mc="http://schemas.openxmlformats.org/markup-compatibility/2006">
          <mc:Choice Requires="x14">
            <control shapeId="1044" r:id="rId21" name="Check Box 20">
              <controlPr defaultSize="0" autoFill="0" autoLine="0" autoPict="0" altText="">
                <anchor moveWithCells="1">
                  <from>
                    <xdr:col>0</xdr:col>
                    <xdr:colOff>95250</xdr:colOff>
                    <xdr:row>66</xdr:row>
                    <xdr:rowOff>28575</xdr:rowOff>
                  </from>
                  <to>
                    <xdr:col>1</xdr:col>
                    <xdr:colOff>114300</xdr:colOff>
                    <xdr:row>66</xdr:row>
                    <xdr:rowOff>247650</xdr:rowOff>
                  </to>
                </anchor>
              </controlPr>
            </control>
          </mc:Choice>
        </mc:AlternateContent>
        <mc:AlternateContent xmlns:mc="http://schemas.openxmlformats.org/markup-compatibility/2006">
          <mc:Choice Requires="x14">
            <control shapeId="1045" r:id="rId22" name="Check Box 21">
              <controlPr defaultSize="0" autoFill="0" autoLine="0" autoPict="0" altText="">
                <anchor moveWithCells="1">
                  <from>
                    <xdr:col>0</xdr:col>
                    <xdr:colOff>95250</xdr:colOff>
                    <xdr:row>68</xdr:row>
                    <xdr:rowOff>28575</xdr:rowOff>
                  </from>
                  <to>
                    <xdr:col>1</xdr:col>
                    <xdr:colOff>114300</xdr:colOff>
                    <xdr:row>68</xdr:row>
                    <xdr:rowOff>247650</xdr:rowOff>
                  </to>
                </anchor>
              </controlPr>
            </control>
          </mc:Choice>
        </mc:AlternateContent>
        <mc:AlternateContent xmlns:mc="http://schemas.openxmlformats.org/markup-compatibility/2006">
          <mc:Choice Requires="x14">
            <control shapeId="1046" r:id="rId23" name="Check Box 22">
              <controlPr defaultSize="0" autoFill="0" autoLine="0" autoPict="0" altText="">
                <anchor moveWithCells="1">
                  <from>
                    <xdr:col>0</xdr:col>
                    <xdr:colOff>95250</xdr:colOff>
                    <xdr:row>69</xdr:row>
                    <xdr:rowOff>28575</xdr:rowOff>
                  </from>
                  <to>
                    <xdr:col>1</xdr:col>
                    <xdr:colOff>114300</xdr:colOff>
                    <xdr:row>69</xdr:row>
                    <xdr:rowOff>247650</xdr:rowOff>
                  </to>
                </anchor>
              </controlPr>
            </control>
          </mc:Choice>
        </mc:AlternateContent>
        <mc:AlternateContent xmlns:mc="http://schemas.openxmlformats.org/markup-compatibility/2006">
          <mc:Choice Requires="x14">
            <control shapeId="1047" r:id="rId24" name="Check Box 23">
              <controlPr defaultSize="0" autoFill="0" autoLine="0" autoPict="0" altText="">
                <anchor moveWithCells="1">
                  <from>
                    <xdr:col>0</xdr:col>
                    <xdr:colOff>95250</xdr:colOff>
                    <xdr:row>72</xdr:row>
                    <xdr:rowOff>28575</xdr:rowOff>
                  </from>
                  <to>
                    <xdr:col>1</xdr:col>
                    <xdr:colOff>114300</xdr:colOff>
                    <xdr:row>72</xdr:row>
                    <xdr:rowOff>247650</xdr:rowOff>
                  </to>
                </anchor>
              </controlPr>
            </control>
          </mc:Choice>
        </mc:AlternateContent>
        <mc:AlternateContent xmlns:mc="http://schemas.openxmlformats.org/markup-compatibility/2006">
          <mc:Choice Requires="x14">
            <control shapeId="1048" r:id="rId25" name="Check Box 24">
              <controlPr defaultSize="0" autoFill="0" autoLine="0" autoPict="0" altText="">
                <anchor moveWithCells="1">
                  <from>
                    <xdr:col>0</xdr:col>
                    <xdr:colOff>95250</xdr:colOff>
                    <xdr:row>67</xdr:row>
                    <xdr:rowOff>38100</xdr:rowOff>
                  </from>
                  <to>
                    <xdr:col>1</xdr:col>
                    <xdr:colOff>114300</xdr:colOff>
                    <xdr:row>67</xdr:row>
                    <xdr:rowOff>247650</xdr:rowOff>
                  </to>
                </anchor>
              </controlPr>
            </control>
          </mc:Choice>
        </mc:AlternateContent>
        <mc:AlternateContent xmlns:mc="http://schemas.openxmlformats.org/markup-compatibility/2006">
          <mc:Choice Requires="x14">
            <control shapeId="1049" r:id="rId26" name="Check Box 25">
              <controlPr defaultSize="0" autoFill="0" autoLine="0" autoPict="0" altText="">
                <anchor moveWithCells="1">
                  <from>
                    <xdr:col>0</xdr:col>
                    <xdr:colOff>95250</xdr:colOff>
                    <xdr:row>70</xdr:row>
                    <xdr:rowOff>190500</xdr:rowOff>
                  </from>
                  <to>
                    <xdr:col>1</xdr:col>
                    <xdr:colOff>114300</xdr:colOff>
                    <xdr:row>71</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7D873-2C83-494D-A59D-BB94E6E4BE1E}">
  <sheetPr codeName="Sheet3"/>
  <dimension ref="A1:AE28"/>
  <sheetViews>
    <sheetView view="pageBreakPreview" zoomScale="85" zoomScaleNormal="100" zoomScaleSheetLayoutView="85" workbookViewId="0">
      <selection activeCell="I5" sqref="I5:AE5"/>
    </sheetView>
  </sheetViews>
  <sheetFormatPr defaultColWidth="2.5" defaultRowHeight="15" customHeight="1"/>
  <cols>
    <col min="1" max="16384" width="2.5" style="41"/>
  </cols>
  <sheetData>
    <row r="1" spans="1:31" ht="15" customHeight="1">
      <c r="A1" s="42" t="s">
        <v>10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row>
    <row r="2" spans="1:31" ht="15" customHeight="1">
      <c r="A2" s="82" t="s">
        <v>16</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1" ht="15" customHeight="1">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row>
    <row r="4" spans="1:31" ht="15" customHeight="1">
      <c r="A4" s="86" t="s">
        <v>11</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row>
    <row r="5" spans="1:31" ht="23.25" customHeight="1">
      <c r="A5" s="157" t="s">
        <v>12</v>
      </c>
      <c r="B5" s="157"/>
      <c r="C5" s="157"/>
      <c r="D5" s="157"/>
      <c r="E5" s="157"/>
      <c r="F5" s="157"/>
      <c r="G5" s="157"/>
      <c r="H5" s="157"/>
      <c r="I5" s="158"/>
      <c r="J5" s="158"/>
      <c r="K5" s="158"/>
      <c r="L5" s="158"/>
      <c r="M5" s="158"/>
      <c r="N5" s="158"/>
      <c r="O5" s="158"/>
      <c r="P5" s="158"/>
      <c r="Q5" s="158"/>
      <c r="R5" s="158"/>
      <c r="S5" s="158"/>
      <c r="T5" s="158"/>
      <c r="U5" s="158"/>
      <c r="V5" s="158"/>
      <c r="W5" s="158"/>
      <c r="X5" s="158"/>
      <c r="Y5" s="158"/>
      <c r="Z5" s="158"/>
      <c r="AA5" s="158"/>
      <c r="AB5" s="158"/>
      <c r="AC5" s="158"/>
      <c r="AD5" s="158"/>
      <c r="AE5" s="158"/>
    </row>
    <row r="6" spans="1:31" ht="23.25" customHeight="1">
      <c r="A6" s="157" t="s">
        <v>13</v>
      </c>
      <c r="B6" s="157"/>
      <c r="C6" s="157"/>
      <c r="D6" s="157"/>
      <c r="E6" s="157"/>
      <c r="F6" s="157"/>
      <c r="G6" s="157"/>
      <c r="H6" s="157"/>
      <c r="I6" s="159"/>
      <c r="J6" s="159"/>
      <c r="K6" s="159"/>
      <c r="L6" s="159"/>
      <c r="M6" s="159"/>
      <c r="N6" s="159"/>
      <c r="O6" s="159"/>
      <c r="P6" s="159"/>
      <c r="Q6" s="159"/>
      <c r="R6" s="159"/>
      <c r="S6" s="175" t="s">
        <v>14</v>
      </c>
      <c r="T6" s="176"/>
      <c r="U6" s="176"/>
      <c r="V6" s="177"/>
      <c r="W6" s="178"/>
      <c r="X6" s="178"/>
      <c r="Y6" s="178"/>
      <c r="Z6" s="178"/>
      <c r="AA6" s="178"/>
      <c r="AB6" s="178"/>
      <c r="AC6" s="178"/>
      <c r="AD6" s="178"/>
      <c r="AE6" s="179"/>
    </row>
    <row r="7" spans="1:31" ht="23.25" customHeight="1">
      <c r="A7" s="157" t="s">
        <v>15</v>
      </c>
      <c r="B7" s="157"/>
      <c r="C7" s="157"/>
      <c r="D7" s="157"/>
      <c r="E7" s="157"/>
      <c r="F7" s="157"/>
      <c r="G7" s="157"/>
      <c r="H7" s="157"/>
      <c r="I7" s="159"/>
      <c r="J7" s="159"/>
      <c r="K7" s="159"/>
      <c r="L7" s="159"/>
      <c r="M7" s="159"/>
      <c r="N7" s="159"/>
      <c r="O7" s="159"/>
      <c r="P7" s="159"/>
      <c r="Q7" s="159"/>
      <c r="R7" s="159"/>
      <c r="S7" s="175" t="s">
        <v>79</v>
      </c>
      <c r="T7" s="176"/>
      <c r="U7" s="176"/>
      <c r="V7" s="177"/>
      <c r="W7" s="178"/>
      <c r="X7" s="178"/>
      <c r="Y7" s="178"/>
      <c r="Z7" s="178"/>
      <c r="AA7" s="178"/>
      <c r="AB7" s="178"/>
      <c r="AC7" s="178"/>
      <c r="AD7" s="178"/>
      <c r="AE7" s="179"/>
    </row>
    <row r="8" spans="1:31" ht="23.25" customHeight="1">
      <c r="A8" s="157" t="s">
        <v>80</v>
      </c>
      <c r="B8" s="157"/>
      <c r="C8" s="157"/>
      <c r="D8" s="157"/>
      <c r="E8" s="157"/>
      <c r="F8" s="157"/>
      <c r="G8" s="157"/>
      <c r="H8" s="157"/>
      <c r="I8" s="158"/>
      <c r="J8" s="158"/>
      <c r="K8" s="158"/>
      <c r="L8" s="158"/>
      <c r="M8" s="158"/>
      <c r="N8" s="158"/>
      <c r="O8" s="158"/>
      <c r="P8" s="158"/>
      <c r="Q8" s="158"/>
      <c r="R8" s="158"/>
      <c r="S8" s="158"/>
      <c r="T8" s="158"/>
      <c r="U8" s="158"/>
      <c r="V8" s="158"/>
      <c r="W8" s="158"/>
      <c r="X8" s="158"/>
      <c r="Y8" s="158"/>
      <c r="Z8" s="158"/>
      <c r="AA8" s="158"/>
      <c r="AB8" s="158"/>
      <c r="AC8" s="158"/>
      <c r="AD8" s="158"/>
      <c r="AE8" s="158"/>
    </row>
    <row r="9" spans="1:31" ht="34.5" customHeight="1">
      <c r="A9" s="76" t="s">
        <v>81</v>
      </c>
      <c r="B9" s="157"/>
      <c r="C9" s="157"/>
      <c r="D9" s="157"/>
      <c r="E9" s="157"/>
      <c r="F9" s="157"/>
      <c r="G9" s="157"/>
      <c r="H9" s="157"/>
      <c r="I9" s="158"/>
      <c r="J9" s="158"/>
      <c r="K9" s="158"/>
      <c r="L9" s="158"/>
      <c r="M9" s="158"/>
      <c r="N9" s="158"/>
      <c r="O9" s="158"/>
      <c r="P9" s="158"/>
      <c r="Q9" s="158"/>
      <c r="R9" s="158"/>
      <c r="S9" s="158"/>
      <c r="T9" s="158"/>
      <c r="U9" s="158"/>
      <c r="V9" s="158"/>
      <c r="W9" s="158"/>
      <c r="X9" s="158"/>
      <c r="Y9" s="158"/>
      <c r="Z9" s="158"/>
      <c r="AA9" s="158"/>
      <c r="AB9" s="158"/>
      <c r="AC9" s="158"/>
      <c r="AD9" s="158"/>
      <c r="AE9" s="158"/>
    </row>
    <row r="10" spans="1:31" ht="11.25" customHeight="1">
      <c r="A10" s="40"/>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row>
    <row r="11" spans="1:31" ht="21" customHeight="1">
      <c r="A11" s="40" t="s">
        <v>82</v>
      </c>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row>
    <row r="12" spans="1:31" ht="18" customHeight="1">
      <c r="A12" s="121" t="s">
        <v>83</v>
      </c>
      <c r="B12" s="160"/>
      <c r="C12" s="160"/>
      <c r="D12" s="160"/>
      <c r="E12" s="160"/>
      <c r="F12" s="160"/>
      <c r="G12" s="160"/>
      <c r="H12" s="161"/>
      <c r="I12" s="168" t="s">
        <v>85</v>
      </c>
      <c r="J12" s="135"/>
      <c r="K12" s="135"/>
      <c r="L12" s="135"/>
      <c r="M12" s="135"/>
      <c r="N12" s="135"/>
      <c r="O12" s="135"/>
      <c r="P12" s="135"/>
      <c r="Q12" s="135"/>
      <c r="R12" s="135"/>
      <c r="S12" s="135"/>
      <c r="T12" s="135"/>
      <c r="U12" s="135"/>
      <c r="V12" s="135"/>
      <c r="W12" s="135"/>
      <c r="X12" s="135"/>
      <c r="Y12" s="135"/>
      <c r="Z12" s="135"/>
      <c r="AA12" s="135"/>
      <c r="AB12" s="135"/>
      <c r="AC12" s="135"/>
      <c r="AD12" s="135"/>
      <c r="AE12" s="169"/>
    </row>
    <row r="13" spans="1:31" ht="18" customHeight="1">
      <c r="A13" s="162"/>
      <c r="B13" s="163"/>
      <c r="C13" s="163"/>
      <c r="D13" s="163"/>
      <c r="E13" s="163"/>
      <c r="F13" s="163"/>
      <c r="G13" s="163"/>
      <c r="H13" s="164"/>
      <c r="I13" s="170"/>
      <c r="J13" s="104"/>
      <c r="K13" s="104"/>
      <c r="L13" s="104"/>
      <c r="M13" s="104"/>
      <c r="N13" s="104"/>
      <c r="O13" s="104"/>
      <c r="P13" s="104"/>
      <c r="Q13" s="104"/>
      <c r="R13" s="104"/>
      <c r="S13" s="104"/>
      <c r="T13" s="104"/>
      <c r="U13" s="104"/>
      <c r="V13" s="104"/>
      <c r="W13" s="104"/>
      <c r="X13" s="104"/>
      <c r="Y13" s="104"/>
      <c r="Z13" s="104"/>
      <c r="AA13" s="104"/>
      <c r="AB13" s="104"/>
      <c r="AC13" s="104"/>
      <c r="AD13" s="104"/>
      <c r="AE13" s="171"/>
    </row>
    <row r="14" spans="1:31" ht="21.75" customHeight="1">
      <c r="A14" s="165" t="s">
        <v>84</v>
      </c>
      <c r="B14" s="166"/>
      <c r="C14" s="166"/>
      <c r="D14" s="166"/>
      <c r="E14" s="166"/>
      <c r="F14" s="166"/>
      <c r="G14" s="166"/>
      <c r="H14" s="167"/>
      <c r="I14" s="172"/>
      <c r="J14" s="173"/>
      <c r="K14" s="173"/>
      <c r="L14" s="173"/>
      <c r="M14" s="173"/>
      <c r="N14" s="173"/>
      <c r="O14" s="173"/>
      <c r="P14" s="173"/>
      <c r="Q14" s="173"/>
      <c r="R14" s="173"/>
      <c r="S14" s="173"/>
      <c r="T14" s="173"/>
      <c r="U14" s="173"/>
      <c r="V14" s="173"/>
      <c r="W14" s="173"/>
      <c r="X14" s="173"/>
      <c r="Y14" s="173"/>
      <c r="Z14" s="173"/>
      <c r="AA14" s="173"/>
      <c r="AB14" s="173"/>
      <c r="AC14" s="173"/>
      <c r="AD14" s="173"/>
      <c r="AE14" s="174"/>
    </row>
    <row r="15" spans="1:31" ht="21" customHeight="1">
      <c r="A15" s="16"/>
      <c r="B15" s="16"/>
      <c r="C15" s="16"/>
      <c r="D15" s="16"/>
      <c r="E15" s="16"/>
      <c r="F15" s="16"/>
      <c r="G15" s="16"/>
      <c r="H15" s="16"/>
      <c r="I15" s="31"/>
      <c r="J15" s="31"/>
      <c r="K15" s="31"/>
      <c r="L15" s="39"/>
      <c r="M15" s="39"/>
      <c r="N15" s="39"/>
      <c r="O15" s="39"/>
      <c r="P15" s="39"/>
      <c r="Q15" s="39"/>
      <c r="R15" s="39"/>
      <c r="S15" s="31"/>
      <c r="T15" s="31"/>
      <c r="U15" s="31"/>
      <c r="V15" s="39"/>
      <c r="W15" s="39"/>
      <c r="X15" s="39"/>
      <c r="Y15" s="39"/>
      <c r="Z15" s="39"/>
      <c r="AA15" s="39"/>
      <c r="AB15" s="39"/>
      <c r="AC15" s="39"/>
      <c r="AD15" s="39"/>
      <c r="AE15" s="39"/>
    </row>
    <row r="16" spans="1:31" ht="21" customHeight="1">
      <c r="A16" s="86" t="s">
        <v>86</v>
      </c>
      <c r="B16" s="86"/>
      <c r="C16" s="86"/>
      <c r="D16" s="86"/>
      <c r="E16" s="86"/>
      <c r="F16" s="86"/>
      <c r="G16" s="86"/>
      <c r="H16" s="86"/>
      <c r="I16" s="86"/>
      <c r="J16" s="86"/>
      <c r="K16" s="86"/>
      <c r="L16" s="86"/>
      <c r="M16" s="156"/>
      <c r="N16" s="86"/>
      <c r="O16" s="86"/>
      <c r="P16" s="86"/>
      <c r="Q16" s="86"/>
      <c r="R16" s="86"/>
      <c r="S16" s="86"/>
      <c r="T16" s="86"/>
      <c r="U16" s="86"/>
      <c r="V16" s="86"/>
      <c r="W16" s="86"/>
      <c r="X16" s="86"/>
      <c r="Y16" s="86"/>
      <c r="Z16" s="86"/>
      <c r="AA16" s="86"/>
      <c r="AB16" s="86"/>
      <c r="AC16" s="86"/>
      <c r="AD16" s="86"/>
      <c r="AE16" s="86"/>
    </row>
    <row r="17" spans="1:31" ht="34.5" customHeight="1">
      <c r="A17" s="210" t="s">
        <v>87</v>
      </c>
      <c r="B17" s="211"/>
      <c r="C17" s="211"/>
      <c r="D17" s="211"/>
      <c r="E17" s="211"/>
      <c r="F17" s="211"/>
      <c r="G17" s="211"/>
      <c r="H17" s="211"/>
      <c r="I17" s="212"/>
      <c r="J17" s="189"/>
      <c r="K17" s="190"/>
      <c r="L17" s="190"/>
      <c r="M17" s="190"/>
      <c r="N17" s="190"/>
      <c r="O17" s="190"/>
      <c r="P17" s="190"/>
      <c r="Q17" s="190"/>
      <c r="R17" s="190"/>
      <c r="S17" s="190"/>
      <c r="T17" s="190"/>
      <c r="U17" s="190"/>
      <c r="V17" s="190"/>
      <c r="W17" s="190"/>
      <c r="X17" s="190"/>
      <c r="Y17" s="190"/>
      <c r="Z17" s="190"/>
      <c r="AA17" s="190"/>
      <c r="AB17" s="190"/>
      <c r="AC17" s="190"/>
      <c r="AD17" s="190"/>
      <c r="AE17" s="191"/>
    </row>
    <row r="18" spans="1:31" ht="34.5" customHeight="1">
      <c r="A18" s="213"/>
      <c r="B18" s="214"/>
      <c r="C18" s="214"/>
      <c r="D18" s="214"/>
      <c r="E18" s="214"/>
      <c r="F18" s="214"/>
      <c r="G18" s="214"/>
      <c r="H18" s="214"/>
      <c r="I18" s="215"/>
      <c r="J18" s="192"/>
      <c r="K18" s="193"/>
      <c r="L18" s="193"/>
      <c r="M18" s="193"/>
      <c r="N18" s="193"/>
      <c r="O18" s="193"/>
      <c r="P18" s="193"/>
      <c r="Q18" s="193"/>
      <c r="R18" s="193"/>
      <c r="S18" s="193"/>
      <c r="T18" s="193"/>
      <c r="U18" s="193"/>
      <c r="V18" s="193"/>
      <c r="W18" s="193"/>
      <c r="X18" s="193"/>
      <c r="Y18" s="193"/>
      <c r="Z18" s="193"/>
      <c r="AA18" s="193"/>
      <c r="AB18" s="193"/>
      <c r="AC18" s="193"/>
      <c r="AD18" s="193"/>
      <c r="AE18" s="194"/>
    </row>
    <row r="19" spans="1:31" ht="34.5" customHeight="1">
      <c r="A19" s="216"/>
      <c r="B19" s="217"/>
      <c r="C19" s="217"/>
      <c r="D19" s="217"/>
      <c r="E19" s="217"/>
      <c r="F19" s="217"/>
      <c r="G19" s="217"/>
      <c r="H19" s="217"/>
      <c r="I19" s="218"/>
      <c r="J19" s="195"/>
      <c r="K19" s="196"/>
      <c r="L19" s="196"/>
      <c r="M19" s="196"/>
      <c r="N19" s="196"/>
      <c r="O19" s="196"/>
      <c r="P19" s="196"/>
      <c r="Q19" s="196"/>
      <c r="R19" s="196"/>
      <c r="S19" s="196"/>
      <c r="T19" s="196"/>
      <c r="U19" s="196"/>
      <c r="V19" s="196"/>
      <c r="W19" s="196"/>
      <c r="X19" s="196"/>
      <c r="Y19" s="196"/>
      <c r="Z19" s="196"/>
      <c r="AA19" s="196"/>
      <c r="AB19" s="196"/>
      <c r="AC19" s="196"/>
      <c r="AD19" s="196"/>
      <c r="AE19" s="197"/>
    </row>
    <row r="20" spans="1:31" ht="34.5" customHeight="1">
      <c r="A20" s="219" t="s">
        <v>88</v>
      </c>
      <c r="B20" s="211"/>
      <c r="C20" s="211"/>
      <c r="D20" s="211"/>
      <c r="E20" s="211"/>
      <c r="F20" s="211"/>
      <c r="G20" s="211"/>
      <c r="H20" s="211"/>
      <c r="I20" s="212"/>
      <c r="J20" s="189"/>
      <c r="K20" s="190"/>
      <c r="L20" s="190"/>
      <c r="M20" s="190"/>
      <c r="N20" s="190"/>
      <c r="O20" s="190"/>
      <c r="P20" s="190"/>
      <c r="Q20" s="190"/>
      <c r="R20" s="190"/>
      <c r="S20" s="190"/>
      <c r="T20" s="190"/>
      <c r="U20" s="190"/>
      <c r="V20" s="190"/>
      <c r="W20" s="190"/>
      <c r="X20" s="190"/>
      <c r="Y20" s="190"/>
      <c r="Z20" s="190"/>
      <c r="AA20" s="190"/>
      <c r="AB20" s="190"/>
      <c r="AC20" s="190"/>
      <c r="AD20" s="190"/>
      <c r="AE20" s="191"/>
    </row>
    <row r="21" spans="1:31" ht="34.5" customHeight="1">
      <c r="A21" s="213"/>
      <c r="B21" s="214"/>
      <c r="C21" s="214"/>
      <c r="D21" s="214"/>
      <c r="E21" s="214"/>
      <c r="F21" s="214"/>
      <c r="G21" s="214"/>
      <c r="H21" s="214"/>
      <c r="I21" s="215"/>
      <c r="J21" s="192"/>
      <c r="K21" s="193"/>
      <c r="L21" s="193"/>
      <c r="M21" s="193"/>
      <c r="N21" s="193"/>
      <c r="O21" s="193"/>
      <c r="P21" s="193"/>
      <c r="Q21" s="193"/>
      <c r="R21" s="193"/>
      <c r="S21" s="193"/>
      <c r="T21" s="193"/>
      <c r="U21" s="193"/>
      <c r="V21" s="193"/>
      <c r="W21" s="193"/>
      <c r="X21" s="193"/>
      <c r="Y21" s="193"/>
      <c r="Z21" s="193"/>
      <c r="AA21" s="193"/>
      <c r="AB21" s="193"/>
      <c r="AC21" s="193"/>
      <c r="AD21" s="193"/>
      <c r="AE21" s="194"/>
    </row>
    <row r="22" spans="1:31" ht="34.5" customHeight="1">
      <c r="A22" s="216"/>
      <c r="B22" s="217"/>
      <c r="C22" s="217"/>
      <c r="D22" s="217"/>
      <c r="E22" s="217"/>
      <c r="F22" s="217"/>
      <c r="G22" s="217"/>
      <c r="H22" s="217"/>
      <c r="I22" s="218"/>
      <c r="J22" s="195"/>
      <c r="K22" s="196"/>
      <c r="L22" s="196"/>
      <c r="M22" s="196"/>
      <c r="N22" s="196"/>
      <c r="O22" s="196"/>
      <c r="P22" s="196"/>
      <c r="Q22" s="196"/>
      <c r="R22" s="196"/>
      <c r="S22" s="196"/>
      <c r="T22" s="196"/>
      <c r="U22" s="196"/>
      <c r="V22" s="196"/>
      <c r="W22" s="196"/>
      <c r="X22" s="196"/>
      <c r="Y22" s="196"/>
      <c r="Z22" s="196"/>
      <c r="AA22" s="196"/>
      <c r="AB22" s="196"/>
      <c r="AC22" s="196"/>
      <c r="AD22" s="196"/>
      <c r="AE22" s="197"/>
    </row>
    <row r="23" spans="1:31" ht="34.5" customHeight="1">
      <c r="A23" s="219" t="s">
        <v>89</v>
      </c>
      <c r="B23" s="220"/>
      <c r="C23" s="220"/>
      <c r="D23" s="220"/>
      <c r="E23" s="220"/>
      <c r="F23" s="220"/>
      <c r="G23" s="220"/>
      <c r="H23" s="220"/>
      <c r="I23" s="221"/>
      <c r="J23" s="198" t="s">
        <v>90</v>
      </c>
      <c r="K23" s="199"/>
      <c r="L23" s="199"/>
      <c r="M23" s="199"/>
      <c r="N23" s="199"/>
      <c r="O23" s="204"/>
      <c r="P23" s="204"/>
      <c r="Q23" s="204"/>
      <c r="R23" s="204"/>
      <c r="S23" s="204"/>
      <c r="T23" s="204"/>
      <c r="U23" s="204"/>
      <c r="V23" s="204"/>
      <c r="W23" s="204"/>
      <c r="X23" s="204"/>
      <c r="Y23" s="204"/>
      <c r="Z23" s="204"/>
      <c r="AA23" s="204"/>
      <c r="AB23" s="204"/>
      <c r="AC23" s="204"/>
      <c r="AD23" s="204"/>
      <c r="AE23" s="205"/>
    </row>
    <row r="24" spans="1:31" ht="34.5" customHeight="1">
      <c r="A24" s="222"/>
      <c r="B24" s="223"/>
      <c r="C24" s="223"/>
      <c r="D24" s="223"/>
      <c r="E24" s="223"/>
      <c r="F24" s="223"/>
      <c r="G24" s="223"/>
      <c r="H24" s="223"/>
      <c r="I24" s="224"/>
      <c r="J24" s="200" t="s">
        <v>91</v>
      </c>
      <c r="K24" s="201"/>
      <c r="L24" s="201"/>
      <c r="M24" s="201"/>
      <c r="N24" s="201"/>
      <c r="O24" s="206"/>
      <c r="P24" s="206"/>
      <c r="Q24" s="206"/>
      <c r="R24" s="206"/>
      <c r="S24" s="206"/>
      <c r="T24" s="206"/>
      <c r="U24" s="206"/>
      <c r="V24" s="206"/>
      <c r="W24" s="206"/>
      <c r="X24" s="206"/>
      <c r="Y24" s="206"/>
      <c r="Z24" s="206"/>
      <c r="AA24" s="206"/>
      <c r="AB24" s="206"/>
      <c r="AC24" s="206"/>
      <c r="AD24" s="206"/>
      <c r="AE24" s="207"/>
    </row>
    <row r="25" spans="1:31" ht="34.5" customHeight="1">
      <c r="A25" s="225"/>
      <c r="B25" s="226"/>
      <c r="C25" s="226"/>
      <c r="D25" s="226"/>
      <c r="E25" s="226"/>
      <c r="F25" s="226"/>
      <c r="G25" s="226"/>
      <c r="H25" s="226"/>
      <c r="I25" s="227"/>
      <c r="J25" s="202" t="s">
        <v>92</v>
      </c>
      <c r="K25" s="203"/>
      <c r="L25" s="203"/>
      <c r="M25" s="203"/>
      <c r="N25" s="203"/>
      <c r="O25" s="208"/>
      <c r="P25" s="208"/>
      <c r="Q25" s="208"/>
      <c r="R25" s="208"/>
      <c r="S25" s="208"/>
      <c r="T25" s="208"/>
      <c r="U25" s="208"/>
      <c r="V25" s="208"/>
      <c r="W25" s="208"/>
      <c r="X25" s="208"/>
      <c r="Y25" s="208"/>
      <c r="Z25" s="208"/>
      <c r="AA25" s="208"/>
      <c r="AB25" s="208"/>
      <c r="AC25" s="208"/>
      <c r="AD25" s="208"/>
      <c r="AE25" s="209"/>
    </row>
    <row r="26" spans="1:31" ht="34.5" customHeight="1">
      <c r="A26" s="180" t="s">
        <v>230</v>
      </c>
      <c r="B26" s="181"/>
      <c r="C26" s="181"/>
      <c r="D26" s="181"/>
      <c r="E26" s="181"/>
      <c r="F26" s="181"/>
      <c r="G26" s="181"/>
      <c r="H26" s="181"/>
      <c r="I26" s="182"/>
      <c r="J26" s="189"/>
      <c r="K26" s="190"/>
      <c r="L26" s="190"/>
      <c r="M26" s="190"/>
      <c r="N26" s="190"/>
      <c r="O26" s="190"/>
      <c r="P26" s="190"/>
      <c r="Q26" s="190"/>
      <c r="R26" s="190"/>
      <c r="S26" s="190"/>
      <c r="T26" s="190"/>
      <c r="U26" s="190"/>
      <c r="V26" s="190"/>
      <c r="W26" s="190"/>
      <c r="X26" s="190"/>
      <c r="Y26" s="190"/>
      <c r="Z26" s="190"/>
      <c r="AA26" s="190"/>
      <c r="AB26" s="190"/>
      <c r="AC26" s="190"/>
      <c r="AD26" s="190"/>
      <c r="AE26" s="191"/>
    </row>
    <row r="27" spans="1:31" ht="34.5" customHeight="1">
      <c r="A27" s="183"/>
      <c r="B27" s="184"/>
      <c r="C27" s="184"/>
      <c r="D27" s="184"/>
      <c r="E27" s="184"/>
      <c r="F27" s="184"/>
      <c r="G27" s="184"/>
      <c r="H27" s="184"/>
      <c r="I27" s="185"/>
      <c r="J27" s="192"/>
      <c r="K27" s="193"/>
      <c r="L27" s="193"/>
      <c r="M27" s="193"/>
      <c r="N27" s="193"/>
      <c r="O27" s="193"/>
      <c r="P27" s="193"/>
      <c r="Q27" s="193"/>
      <c r="R27" s="193"/>
      <c r="S27" s="193"/>
      <c r="T27" s="193"/>
      <c r="U27" s="193"/>
      <c r="V27" s="193"/>
      <c r="W27" s="193"/>
      <c r="X27" s="193"/>
      <c r="Y27" s="193"/>
      <c r="Z27" s="193"/>
      <c r="AA27" s="193"/>
      <c r="AB27" s="193"/>
      <c r="AC27" s="193"/>
      <c r="AD27" s="193"/>
      <c r="AE27" s="194"/>
    </row>
    <row r="28" spans="1:31" ht="34.5" customHeight="1">
      <c r="A28" s="186"/>
      <c r="B28" s="187"/>
      <c r="C28" s="187"/>
      <c r="D28" s="187"/>
      <c r="E28" s="187"/>
      <c r="F28" s="187"/>
      <c r="G28" s="187"/>
      <c r="H28" s="187"/>
      <c r="I28" s="188"/>
      <c r="J28" s="195"/>
      <c r="K28" s="196"/>
      <c r="L28" s="196"/>
      <c r="M28" s="196"/>
      <c r="N28" s="196"/>
      <c r="O28" s="196"/>
      <c r="P28" s="196"/>
      <c r="Q28" s="196"/>
      <c r="R28" s="196"/>
      <c r="S28" s="196"/>
      <c r="T28" s="196"/>
      <c r="U28" s="196"/>
      <c r="V28" s="196"/>
      <c r="W28" s="196"/>
      <c r="X28" s="196"/>
      <c r="Y28" s="196"/>
      <c r="Z28" s="196"/>
      <c r="AA28" s="196"/>
      <c r="AB28" s="196"/>
      <c r="AC28" s="196"/>
      <c r="AD28" s="196"/>
      <c r="AE28" s="197"/>
    </row>
  </sheetData>
  <mergeCells count="35">
    <mergeCell ref="A17:I19"/>
    <mergeCell ref="J17:AE19"/>
    <mergeCell ref="A20:I22"/>
    <mergeCell ref="J20:AE22"/>
    <mergeCell ref="A23:I25"/>
    <mergeCell ref="A26:I28"/>
    <mergeCell ref="J26:AE28"/>
    <mergeCell ref="J23:N23"/>
    <mergeCell ref="J24:N24"/>
    <mergeCell ref="J25:N25"/>
    <mergeCell ref="O23:AE23"/>
    <mergeCell ref="O24:AE24"/>
    <mergeCell ref="O25:AE25"/>
    <mergeCell ref="A2:AE2"/>
    <mergeCell ref="S6:V6"/>
    <mergeCell ref="S7:V7"/>
    <mergeCell ref="W6:AE6"/>
    <mergeCell ref="W7:AE7"/>
    <mergeCell ref="A4:AE4"/>
    <mergeCell ref="A5:H5"/>
    <mergeCell ref="I5:AE5"/>
    <mergeCell ref="A16:AE16"/>
    <mergeCell ref="A8:H8"/>
    <mergeCell ref="I8:AE8"/>
    <mergeCell ref="I9:AE9"/>
    <mergeCell ref="I6:R6"/>
    <mergeCell ref="I7:R7"/>
    <mergeCell ref="A6:H6"/>
    <mergeCell ref="A7:H7"/>
    <mergeCell ref="A9:H9"/>
    <mergeCell ref="A12:H13"/>
    <mergeCell ref="A14:H14"/>
    <mergeCell ref="I12:AE12"/>
    <mergeCell ref="I13:AE13"/>
    <mergeCell ref="I14:AE14"/>
  </mergeCells>
  <phoneticPr fontId="1"/>
  <pageMargins left="0.78740157480314965" right="0.78740157480314965" top="0.78740157480314965" bottom="0.78740157480314965"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3C12B-E822-4BE9-8999-DC9361637C75}">
  <sheetPr codeName="Sheet4"/>
  <dimension ref="A1:BJ96"/>
  <sheetViews>
    <sheetView view="pageBreakPreview" topLeftCell="A46" zoomScaleNormal="100" zoomScaleSheetLayoutView="100" workbookViewId="0">
      <selection activeCell="B57" sqref="B57:AD57"/>
    </sheetView>
  </sheetViews>
  <sheetFormatPr defaultColWidth="2.5" defaultRowHeight="15" customHeight="1"/>
  <cols>
    <col min="1" max="13" width="2.5" style="5"/>
    <col min="14" max="15" width="3.25" style="5" customWidth="1"/>
    <col min="16" max="17" width="2" style="5" customWidth="1"/>
    <col min="18" max="38" width="2.5" style="5"/>
    <col min="39" max="39" width="10.5" style="5" bestFit="1" customWidth="1"/>
    <col min="40" max="16384" width="2.5" style="5"/>
  </cols>
  <sheetData>
    <row r="1" spans="1:62" ht="18.75" customHeight="1">
      <c r="A1" s="233" t="s">
        <v>17</v>
      </c>
      <c r="B1" s="234"/>
      <c r="C1" s="234"/>
      <c r="D1" s="234"/>
      <c r="E1" s="234"/>
      <c r="F1" s="234"/>
      <c r="G1" s="234"/>
      <c r="H1" s="234"/>
      <c r="I1" s="234"/>
      <c r="J1" s="234"/>
      <c r="K1" s="234"/>
      <c r="L1" s="9"/>
      <c r="M1" s="9"/>
      <c r="N1" s="9"/>
      <c r="O1" s="9"/>
      <c r="P1" s="9"/>
      <c r="Q1" s="9"/>
      <c r="R1" s="9"/>
      <c r="S1" s="9"/>
      <c r="T1" s="9"/>
      <c r="U1" s="9"/>
      <c r="V1" s="9"/>
      <c r="W1" s="9"/>
      <c r="X1" s="9"/>
      <c r="Y1" s="9"/>
      <c r="Z1" s="9"/>
      <c r="AA1" s="9"/>
      <c r="AB1" s="9"/>
      <c r="AC1" s="9"/>
      <c r="AD1" s="9"/>
      <c r="AE1" s="9"/>
    </row>
    <row r="2" spans="1:62" ht="22.5" customHeight="1">
      <c r="A2" s="82" t="s">
        <v>25</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62" ht="15" customHeight="1">
      <c r="A3" s="9" t="s">
        <v>18</v>
      </c>
      <c r="B3" s="9"/>
      <c r="C3" s="9"/>
      <c r="D3" s="9"/>
      <c r="E3" s="9"/>
      <c r="F3" s="9"/>
      <c r="G3" s="9"/>
      <c r="H3" s="9"/>
      <c r="I3" s="9"/>
      <c r="J3" s="9"/>
      <c r="K3" s="9"/>
      <c r="L3" s="9"/>
      <c r="M3" s="9"/>
      <c r="N3" s="9"/>
      <c r="O3" s="9"/>
      <c r="P3" s="9"/>
      <c r="Q3" s="9"/>
      <c r="R3" s="9"/>
      <c r="S3" s="265" t="s">
        <v>19</v>
      </c>
      <c r="T3" s="266"/>
      <c r="U3" s="266"/>
      <c r="V3" s="266"/>
      <c r="W3" s="266"/>
      <c r="X3" s="266"/>
      <c r="Y3" s="266"/>
      <c r="Z3" s="266"/>
      <c r="AA3" s="266"/>
      <c r="AB3" s="266"/>
      <c r="AC3" s="266"/>
      <c r="AD3" s="266"/>
      <c r="AE3" s="266"/>
    </row>
    <row r="4" spans="1:62" ht="15" customHeight="1">
      <c r="A4" s="280" t="s">
        <v>22</v>
      </c>
      <c r="B4" s="280"/>
      <c r="C4" s="280"/>
      <c r="D4" s="280"/>
      <c r="E4" s="280"/>
      <c r="F4" s="280"/>
      <c r="G4" s="280"/>
      <c r="H4" s="280"/>
      <c r="I4" s="280"/>
      <c r="J4" s="280"/>
      <c r="K4" s="280"/>
      <c r="L4" s="280"/>
      <c r="M4" s="280"/>
      <c r="N4" s="10"/>
      <c r="O4" s="160" t="s">
        <v>205</v>
      </c>
      <c r="P4" s="160"/>
      <c r="Q4" s="160"/>
      <c r="R4" s="160"/>
      <c r="S4" s="160"/>
      <c r="T4" s="160"/>
      <c r="U4" s="160"/>
      <c r="V4" s="160"/>
      <c r="W4" s="160"/>
      <c r="X4" s="160"/>
      <c r="Y4" s="152" t="s">
        <v>24</v>
      </c>
      <c r="Z4" s="152"/>
      <c r="AA4" s="152"/>
      <c r="AB4" s="152"/>
      <c r="AC4" s="152"/>
      <c r="AD4" s="152"/>
      <c r="AE4" s="152"/>
    </row>
    <row r="5" spans="1:62" ht="15" customHeight="1">
      <c r="A5" s="280"/>
      <c r="B5" s="280"/>
      <c r="C5" s="280"/>
      <c r="D5" s="280"/>
      <c r="E5" s="280"/>
      <c r="F5" s="280"/>
      <c r="G5" s="280"/>
      <c r="H5" s="280"/>
      <c r="I5" s="280"/>
      <c r="J5" s="280"/>
      <c r="K5" s="280"/>
      <c r="L5" s="280"/>
      <c r="M5" s="280"/>
      <c r="N5" s="11"/>
      <c r="O5" s="163"/>
      <c r="P5" s="163"/>
      <c r="Q5" s="163"/>
      <c r="R5" s="163"/>
      <c r="S5" s="163"/>
      <c r="T5" s="163"/>
      <c r="U5" s="163"/>
      <c r="V5" s="163"/>
      <c r="W5" s="163"/>
      <c r="X5" s="163"/>
      <c r="Y5" s="152"/>
      <c r="Z5" s="152"/>
      <c r="AA5" s="152"/>
      <c r="AB5" s="152"/>
      <c r="AC5" s="152"/>
      <c r="AD5" s="152"/>
      <c r="AE5" s="152"/>
    </row>
    <row r="6" spans="1:62" ht="15" customHeight="1">
      <c r="A6" s="252"/>
      <c r="B6" s="253"/>
      <c r="C6" s="256" t="s">
        <v>94</v>
      </c>
      <c r="D6" s="256"/>
      <c r="E6" s="256"/>
      <c r="F6" s="256"/>
      <c r="G6" s="256"/>
      <c r="H6" s="256"/>
      <c r="I6" s="256"/>
      <c r="J6" s="256"/>
      <c r="K6" s="256"/>
      <c r="L6" s="258"/>
      <c r="M6" s="259"/>
      <c r="N6" s="12"/>
      <c r="O6" s="250"/>
      <c r="P6" s="271" t="str">
        <f>IF(R29="","",R29-SUM(P8:W11))</f>
        <v/>
      </c>
      <c r="Q6" s="272"/>
      <c r="R6" s="272"/>
      <c r="S6" s="272"/>
      <c r="T6" s="272"/>
      <c r="U6" s="272"/>
      <c r="V6" s="272"/>
      <c r="W6" s="272"/>
      <c r="X6" s="267" t="s">
        <v>44</v>
      </c>
      <c r="Y6" s="279" t="s">
        <v>162</v>
      </c>
      <c r="Z6" s="279"/>
      <c r="AA6" s="279"/>
      <c r="AB6" s="279"/>
      <c r="AC6" s="279"/>
      <c r="AD6" s="279"/>
      <c r="AE6" s="279"/>
    </row>
    <row r="7" spans="1:62" ht="15" customHeight="1">
      <c r="A7" s="254"/>
      <c r="B7" s="255"/>
      <c r="C7" s="257"/>
      <c r="D7" s="257"/>
      <c r="E7" s="257"/>
      <c r="F7" s="257"/>
      <c r="G7" s="257"/>
      <c r="H7" s="257"/>
      <c r="I7" s="257"/>
      <c r="J7" s="257"/>
      <c r="K7" s="257"/>
      <c r="L7" s="255"/>
      <c r="M7" s="260"/>
      <c r="N7" s="13"/>
      <c r="O7" s="251"/>
      <c r="P7" s="273"/>
      <c r="Q7" s="273"/>
      <c r="R7" s="273"/>
      <c r="S7" s="273"/>
      <c r="T7" s="273"/>
      <c r="U7" s="273"/>
      <c r="V7" s="273"/>
      <c r="W7" s="273"/>
      <c r="X7" s="268"/>
      <c r="Y7" s="279"/>
      <c r="Z7" s="279"/>
      <c r="AA7" s="279"/>
      <c r="AB7" s="279"/>
      <c r="AC7" s="279"/>
      <c r="AD7" s="279"/>
      <c r="AE7" s="279"/>
    </row>
    <row r="8" spans="1:62" ht="15" customHeight="1">
      <c r="A8" s="252"/>
      <c r="B8" s="253"/>
      <c r="C8" s="256" t="s">
        <v>95</v>
      </c>
      <c r="D8" s="256"/>
      <c r="E8" s="256"/>
      <c r="F8" s="256"/>
      <c r="G8" s="256"/>
      <c r="H8" s="256"/>
      <c r="I8" s="256"/>
      <c r="J8" s="256"/>
      <c r="K8" s="256"/>
      <c r="L8" s="258"/>
      <c r="M8" s="259"/>
      <c r="N8" s="12"/>
      <c r="O8" s="250"/>
      <c r="P8" s="274" t="str">
        <f>IF(Z29="","",IF(ROUNDDOWN(Z29*2/3/1000,0)*1000&gt;500000,500000,ROUNDDOWN(Z29*2/3/1000,0)*1000))</f>
        <v/>
      </c>
      <c r="Q8" s="274"/>
      <c r="R8" s="274"/>
      <c r="S8" s="274"/>
      <c r="T8" s="274"/>
      <c r="U8" s="274"/>
      <c r="V8" s="274"/>
      <c r="W8" s="274"/>
      <c r="X8" s="267" t="s">
        <v>44</v>
      </c>
      <c r="Y8" s="279" t="s">
        <v>163</v>
      </c>
      <c r="Z8" s="279"/>
      <c r="AA8" s="279"/>
      <c r="AB8" s="279"/>
      <c r="AC8" s="279"/>
      <c r="AD8" s="279"/>
      <c r="AE8" s="279"/>
      <c r="AF8" s="283"/>
      <c r="AG8" s="284"/>
      <c r="AH8" s="284"/>
      <c r="AI8" s="284"/>
      <c r="AJ8" s="284"/>
      <c r="AK8" s="284"/>
      <c r="AL8" s="284"/>
      <c r="AM8" s="284"/>
      <c r="AN8" s="284"/>
      <c r="AO8" s="284"/>
      <c r="AP8" s="284"/>
      <c r="AQ8" s="284"/>
      <c r="AR8" s="284"/>
      <c r="AS8" s="284"/>
      <c r="AT8" s="284"/>
      <c r="AU8" s="284"/>
      <c r="AV8" s="284"/>
      <c r="AW8" s="284"/>
      <c r="AX8" s="284"/>
      <c r="AY8" s="284"/>
      <c r="AZ8" s="284"/>
      <c r="BA8" s="284"/>
      <c r="BB8" s="284"/>
      <c r="BC8" s="284"/>
      <c r="BD8" s="284"/>
      <c r="BE8" s="284"/>
      <c r="BF8" s="284"/>
      <c r="BG8" s="284"/>
      <c r="BH8" s="284"/>
      <c r="BI8" s="284"/>
      <c r="BJ8" s="284"/>
    </row>
    <row r="9" spans="1:62" ht="15" customHeight="1">
      <c r="A9" s="254"/>
      <c r="B9" s="255"/>
      <c r="C9" s="257"/>
      <c r="D9" s="257"/>
      <c r="E9" s="257"/>
      <c r="F9" s="257"/>
      <c r="G9" s="257"/>
      <c r="H9" s="257"/>
      <c r="I9" s="257"/>
      <c r="J9" s="257"/>
      <c r="K9" s="257"/>
      <c r="L9" s="255"/>
      <c r="M9" s="260"/>
      <c r="N9" s="13"/>
      <c r="O9" s="251"/>
      <c r="P9" s="275"/>
      <c r="Q9" s="275"/>
      <c r="R9" s="275"/>
      <c r="S9" s="275"/>
      <c r="T9" s="275"/>
      <c r="U9" s="275"/>
      <c r="V9" s="275"/>
      <c r="W9" s="275"/>
      <c r="X9" s="268"/>
      <c r="Y9" s="279"/>
      <c r="Z9" s="279"/>
      <c r="AA9" s="279"/>
      <c r="AB9" s="279"/>
      <c r="AC9" s="279"/>
      <c r="AD9" s="279"/>
      <c r="AE9" s="279"/>
      <c r="AF9" s="285"/>
      <c r="AG9" s="284"/>
      <c r="AH9" s="284"/>
      <c r="AI9" s="284"/>
      <c r="AJ9" s="284"/>
      <c r="AK9" s="284"/>
      <c r="AL9" s="284"/>
      <c r="AM9" s="284"/>
      <c r="AN9" s="284"/>
      <c r="AO9" s="284"/>
      <c r="AP9" s="284"/>
      <c r="AQ9" s="284"/>
      <c r="AR9" s="284"/>
      <c r="AS9" s="284"/>
      <c r="AT9" s="284"/>
      <c r="AU9" s="284"/>
      <c r="AV9" s="284"/>
      <c r="AW9" s="284"/>
      <c r="AX9" s="284"/>
      <c r="AY9" s="284"/>
      <c r="AZ9" s="284"/>
      <c r="BA9" s="284"/>
      <c r="BB9" s="284"/>
      <c r="BC9" s="284"/>
      <c r="BD9" s="284"/>
      <c r="BE9" s="284"/>
      <c r="BF9" s="284"/>
      <c r="BG9" s="284"/>
      <c r="BH9" s="284"/>
      <c r="BI9" s="284"/>
      <c r="BJ9" s="284"/>
    </row>
    <row r="10" spans="1:62" ht="15" customHeight="1">
      <c r="A10" s="252"/>
      <c r="B10" s="253"/>
      <c r="C10" s="256" t="s">
        <v>96</v>
      </c>
      <c r="D10" s="256"/>
      <c r="E10" s="256"/>
      <c r="F10" s="256"/>
      <c r="G10" s="256"/>
      <c r="H10" s="256"/>
      <c r="I10" s="256"/>
      <c r="J10" s="256"/>
      <c r="K10" s="256"/>
      <c r="L10" s="258"/>
      <c r="M10" s="259"/>
      <c r="N10" s="12"/>
      <c r="O10" s="250"/>
      <c r="P10" s="271" t="str">
        <f>IF(R27="","",R27)</f>
        <v/>
      </c>
      <c r="Q10" s="272"/>
      <c r="R10" s="272"/>
      <c r="S10" s="272"/>
      <c r="T10" s="272"/>
      <c r="U10" s="272"/>
      <c r="V10" s="272"/>
      <c r="W10" s="272"/>
      <c r="X10" s="267" t="s">
        <v>44</v>
      </c>
      <c r="Y10" s="279" t="s">
        <v>164</v>
      </c>
      <c r="Z10" s="279"/>
      <c r="AA10" s="279"/>
      <c r="AB10" s="279"/>
      <c r="AC10" s="279"/>
      <c r="AD10" s="279"/>
      <c r="AE10" s="279"/>
    </row>
    <row r="11" spans="1:62" ht="15" customHeight="1">
      <c r="A11" s="254"/>
      <c r="B11" s="255"/>
      <c r="C11" s="257"/>
      <c r="D11" s="257"/>
      <c r="E11" s="257"/>
      <c r="F11" s="257"/>
      <c r="G11" s="257"/>
      <c r="H11" s="257"/>
      <c r="I11" s="257"/>
      <c r="J11" s="257"/>
      <c r="K11" s="257"/>
      <c r="L11" s="255"/>
      <c r="M11" s="260"/>
      <c r="N11" s="13"/>
      <c r="O11" s="251"/>
      <c r="P11" s="273"/>
      <c r="Q11" s="273"/>
      <c r="R11" s="273"/>
      <c r="S11" s="273"/>
      <c r="T11" s="273"/>
      <c r="U11" s="273"/>
      <c r="V11" s="273"/>
      <c r="W11" s="273"/>
      <c r="X11" s="268"/>
      <c r="Y11" s="279"/>
      <c r="Z11" s="279"/>
      <c r="AA11" s="279"/>
      <c r="AB11" s="279"/>
      <c r="AC11" s="279"/>
      <c r="AD11" s="279"/>
      <c r="AE11" s="279"/>
    </row>
    <row r="12" spans="1:62" ht="15" customHeight="1">
      <c r="A12" s="252"/>
      <c r="B12" s="253"/>
      <c r="C12" s="256" t="s">
        <v>93</v>
      </c>
      <c r="D12" s="256"/>
      <c r="E12" s="256"/>
      <c r="F12" s="256"/>
      <c r="G12" s="256"/>
      <c r="H12" s="256"/>
      <c r="I12" s="256"/>
      <c r="J12" s="256"/>
      <c r="K12" s="256"/>
      <c r="L12" s="258"/>
      <c r="M12" s="259"/>
      <c r="N12" s="261"/>
      <c r="O12" s="262"/>
      <c r="P12" s="276" t="str">
        <f>IF(OR(SUM(P6:W11)=0,SUM(P6:W11)=""),"",SUM(P6:W11))</f>
        <v/>
      </c>
      <c r="Q12" s="277"/>
      <c r="R12" s="277"/>
      <c r="S12" s="277"/>
      <c r="T12" s="277"/>
      <c r="U12" s="277"/>
      <c r="V12" s="277"/>
      <c r="W12" s="277"/>
      <c r="X12" s="269" t="s">
        <v>44</v>
      </c>
      <c r="Y12" s="152"/>
      <c r="Z12" s="152"/>
      <c r="AA12" s="152"/>
      <c r="AB12" s="152"/>
      <c r="AC12" s="152"/>
      <c r="AD12" s="152"/>
      <c r="AE12" s="152"/>
      <c r="AF12" s="281"/>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row>
    <row r="13" spans="1:62" ht="15" customHeight="1">
      <c r="A13" s="254"/>
      <c r="B13" s="255"/>
      <c r="C13" s="257"/>
      <c r="D13" s="257"/>
      <c r="E13" s="257"/>
      <c r="F13" s="257"/>
      <c r="G13" s="257"/>
      <c r="H13" s="257"/>
      <c r="I13" s="257"/>
      <c r="J13" s="257"/>
      <c r="K13" s="257"/>
      <c r="L13" s="255"/>
      <c r="M13" s="260"/>
      <c r="N13" s="263"/>
      <c r="O13" s="264"/>
      <c r="P13" s="278"/>
      <c r="Q13" s="278"/>
      <c r="R13" s="278"/>
      <c r="S13" s="278"/>
      <c r="T13" s="278"/>
      <c r="U13" s="278"/>
      <c r="V13" s="278"/>
      <c r="W13" s="278"/>
      <c r="X13" s="270"/>
      <c r="Y13" s="152"/>
      <c r="Z13" s="152"/>
      <c r="AA13" s="152"/>
      <c r="AB13" s="152"/>
      <c r="AC13" s="152"/>
      <c r="AD13" s="152"/>
      <c r="AE13" s="152"/>
      <c r="AF13" s="282"/>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row>
    <row r="14" spans="1:62" ht="15" customHeight="1">
      <c r="A14" s="310" t="s">
        <v>152</v>
      </c>
      <c r="B14" s="311"/>
      <c r="C14" s="311"/>
      <c r="D14" s="311"/>
      <c r="E14" s="311"/>
      <c r="F14" s="311"/>
      <c r="G14" s="311"/>
      <c r="H14" s="311"/>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1"/>
    </row>
    <row r="15" spans="1:62" ht="15" customHeight="1">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row>
    <row r="16" spans="1:62" ht="15" customHeight="1">
      <c r="A16" s="9" t="s">
        <v>20</v>
      </c>
      <c r="B16" s="9"/>
      <c r="C16" s="9"/>
      <c r="D16" s="9"/>
      <c r="E16" s="9"/>
      <c r="F16" s="9"/>
      <c r="G16" s="9"/>
      <c r="H16" s="9"/>
      <c r="I16" s="9"/>
      <c r="J16" s="9"/>
      <c r="K16" s="9"/>
      <c r="L16" s="9"/>
      <c r="M16" s="67"/>
      <c r="N16" s="9"/>
      <c r="O16" s="9"/>
      <c r="P16" s="9"/>
      <c r="Q16" s="9"/>
      <c r="R16" s="9"/>
      <c r="S16" s="318" t="s">
        <v>19</v>
      </c>
      <c r="T16" s="319"/>
      <c r="U16" s="319"/>
      <c r="V16" s="266"/>
      <c r="W16" s="266"/>
      <c r="X16" s="266"/>
      <c r="Y16" s="266"/>
      <c r="Z16" s="266"/>
      <c r="AA16" s="266"/>
      <c r="AB16" s="266"/>
      <c r="AC16" s="266"/>
      <c r="AD16" s="266"/>
      <c r="AE16" s="266"/>
    </row>
    <row r="17" spans="1:43" ht="16.5" customHeight="1">
      <c r="A17" s="210" t="s">
        <v>98</v>
      </c>
      <c r="B17" s="211"/>
      <c r="C17" s="211"/>
      <c r="D17" s="211"/>
      <c r="E17" s="211"/>
      <c r="F17" s="317" t="s">
        <v>101</v>
      </c>
      <c r="G17" s="302"/>
      <c r="H17" s="302"/>
      <c r="I17" s="302"/>
      <c r="J17" s="302"/>
      <c r="K17" s="302"/>
      <c r="L17" s="302"/>
      <c r="M17" s="302"/>
      <c r="N17" s="302"/>
      <c r="O17" s="302"/>
      <c r="P17" s="302"/>
      <c r="Q17" s="303"/>
      <c r="R17" s="121" t="s">
        <v>156</v>
      </c>
      <c r="S17" s="122"/>
      <c r="T17" s="122"/>
      <c r="U17" s="302"/>
      <c r="V17" s="302"/>
      <c r="W17" s="302"/>
      <c r="X17" s="303"/>
      <c r="Y17" s="121" t="s">
        <v>157</v>
      </c>
      <c r="Z17" s="122"/>
      <c r="AA17" s="122"/>
      <c r="AB17" s="302"/>
      <c r="AC17" s="302"/>
      <c r="AD17" s="302"/>
      <c r="AE17" s="303"/>
    </row>
    <row r="18" spans="1:43" ht="16.5" customHeight="1">
      <c r="A18" s="216"/>
      <c r="B18" s="217"/>
      <c r="C18" s="217"/>
      <c r="D18" s="217"/>
      <c r="E18" s="217"/>
      <c r="F18" s="304"/>
      <c r="G18" s="305"/>
      <c r="H18" s="305"/>
      <c r="I18" s="305"/>
      <c r="J18" s="305"/>
      <c r="K18" s="305"/>
      <c r="L18" s="305"/>
      <c r="M18" s="305"/>
      <c r="N18" s="305"/>
      <c r="O18" s="305"/>
      <c r="P18" s="305"/>
      <c r="Q18" s="306"/>
      <c r="R18" s="304"/>
      <c r="S18" s="305"/>
      <c r="T18" s="305"/>
      <c r="U18" s="305"/>
      <c r="V18" s="305"/>
      <c r="W18" s="305"/>
      <c r="X18" s="306"/>
      <c r="Y18" s="304"/>
      <c r="Z18" s="305"/>
      <c r="AA18" s="305"/>
      <c r="AB18" s="305"/>
      <c r="AC18" s="305"/>
      <c r="AD18" s="305"/>
      <c r="AE18" s="306"/>
    </row>
    <row r="19" spans="1:43" ht="15" customHeight="1">
      <c r="A19" s="219" t="s">
        <v>99</v>
      </c>
      <c r="B19" s="220"/>
      <c r="C19" s="220"/>
      <c r="D19" s="220"/>
      <c r="E19" s="220"/>
      <c r="F19" s="289"/>
      <c r="G19" s="136"/>
      <c r="H19" s="136"/>
      <c r="I19" s="136"/>
      <c r="J19" s="136"/>
      <c r="K19" s="136"/>
      <c r="L19" s="136"/>
      <c r="M19" s="136"/>
      <c r="N19" s="136"/>
      <c r="O19" s="136"/>
      <c r="P19" s="136"/>
      <c r="Q19" s="290"/>
      <c r="R19" s="293"/>
      <c r="S19" s="293"/>
      <c r="T19" s="293"/>
      <c r="U19" s="293"/>
      <c r="V19" s="293"/>
      <c r="W19" s="293"/>
      <c r="X19" s="293"/>
      <c r="Y19" s="295" t="str">
        <f>IF(R19="","",R19/1.1)</f>
        <v/>
      </c>
      <c r="Z19" s="295"/>
      <c r="AA19" s="295"/>
      <c r="AB19" s="295"/>
      <c r="AC19" s="295"/>
      <c r="AD19" s="295"/>
      <c r="AE19" s="295"/>
    </row>
    <row r="20" spans="1:43" ht="15" customHeight="1">
      <c r="A20" s="225"/>
      <c r="B20" s="226"/>
      <c r="C20" s="226"/>
      <c r="D20" s="226"/>
      <c r="E20" s="226"/>
      <c r="F20" s="291"/>
      <c r="G20" s="105"/>
      <c r="H20" s="105"/>
      <c r="I20" s="105"/>
      <c r="J20" s="105"/>
      <c r="K20" s="105"/>
      <c r="L20" s="105"/>
      <c r="M20" s="105"/>
      <c r="N20" s="105"/>
      <c r="O20" s="105"/>
      <c r="P20" s="105"/>
      <c r="Q20" s="292"/>
      <c r="R20" s="294"/>
      <c r="S20" s="294"/>
      <c r="T20" s="294"/>
      <c r="U20" s="294"/>
      <c r="V20" s="294"/>
      <c r="W20" s="294"/>
      <c r="X20" s="294"/>
      <c r="Y20" s="296"/>
      <c r="Z20" s="296"/>
      <c r="AA20" s="296"/>
      <c r="AB20" s="296"/>
      <c r="AC20" s="296"/>
      <c r="AD20" s="296"/>
      <c r="AE20" s="296"/>
    </row>
    <row r="21" spans="1:43" ht="15" customHeight="1">
      <c r="A21" s="297" t="s">
        <v>102</v>
      </c>
      <c r="B21" s="298"/>
      <c r="C21" s="298"/>
      <c r="D21" s="298"/>
      <c r="E21" s="298"/>
      <c r="F21" s="289"/>
      <c r="G21" s="136"/>
      <c r="H21" s="136"/>
      <c r="I21" s="136"/>
      <c r="J21" s="136"/>
      <c r="K21" s="136"/>
      <c r="L21" s="136"/>
      <c r="M21" s="136"/>
      <c r="N21" s="136"/>
      <c r="O21" s="136"/>
      <c r="P21" s="136"/>
      <c r="Q21" s="290"/>
      <c r="R21" s="293"/>
      <c r="S21" s="293"/>
      <c r="T21" s="293"/>
      <c r="U21" s="293"/>
      <c r="V21" s="293"/>
      <c r="W21" s="293"/>
      <c r="X21" s="293"/>
      <c r="Y21" s="7"/>
      <c r="Z21" s="312" t="str">
        <f>IF(AND(R21&gt;0,Y19=""),"購入費を入力してください",IF(R21="","",IF(R21/1.1&gt;Y19,ROUNDDOWN(Y19*2/3/1000,0)*1000,ROUNDDOWN(R21*2/3/1.1/1000,0)*1000)))</f>
        <v/>
      </c>
      <c r="AA21" s="313"/>
      <c r="AB21" s="313"/>
      <c r="AC21" s="313"/>
      <c r="AD21" s="313"/>
      <c r="AE21" s="314"/>
      <c r="AF21" s="286"/>
      <c r="AG21" s="287"/>
      <c r="AH21" s="288"/>
      <c r="AM21" s="307"/>
      <c r="AN21" s="307"/>
      <c r="AO21" s="307"/>
      <c r="AP21" s="307"/>
      <c r="AQ21" s="307"/>
    </row>
    <row r="22" spans="1:43" ht="15" customHeight="1">
      <c r="A22" s="299"/>
      <c r="B22" s="300"/>
      <c r="C22" s="300"/>
      <c r="D22" s="300"/>
      <c r="E22" s="300"/>
      <c r="F22" s="291"/>
      <c r="G22" s="105"/>
      <c r="H22" s="105"/>
      <c r="I22" s="105"/>
      <c r="J22" s="105"/>
      <c r="K22" s="105"/>
      <c r="L22" s="105"/>
      <c r="M22" s="105"/>
      <c r="N22" s="105"/>
      <c r="O22" s="105"/>
      <c r="P22" s="105"/>
      <c r="Q22" s="292"/>
      <c r="R22" s="294"/>
      <c r="S22" s="294"/>
      <c r="T22" s="294"/>
      <c r="U22" s="294"/>
      <c r="V22" s="294"/>
      <c r="W22" s="294"/>
      <c r="X22" s="294"/>
      <c r="Y22" s="8"/>
      <c r="Z22" s="315"/>
      <c r="AA22" s="315"/>
      <c r="AB22" s="315"/>
      <c r="AC22" s="315"/>
      <c r="AD22" s="315"/>
      <c r="AE22" s="316"/>
      <c r="AF22" s="286"/>
      <c r="AG22" s="287"/>
      <c r="AH22" s="288"/>
      <c r="AM22" s="307"/>
      <c r="AN22" s="307"/>
      <c r="AO22" s="307"/>
      <c r="AP22" s="307"/>
      <c r="AQ22" s="307"/>
    </row>
    <row r="23" spans="1:43" ht="15" customHeight="1">
      <c r="A23" s="219" t="s">
        <v>103</v>
      </c>
      <c r="B23" s="220"/>
      <c r="C23" s="220"/>
      <c r="D23" s="220"/>
      <c r="E23" s="220"/>
      <c r="F23" s="289"/>
      <c r="G23" s="136"/>
      <c r="H23" s="136"/>
      <c r="I23" s="136"/>
      <c r="J23" s="136"/>
      <c r="K23" s="136"/>
      <c r="L23" s="136"/>
      <c r="M23" s="136"/>
      <c r="N23" s="136"/>
      <c r="O23" s="136"/>
      <c r="P23" s="136"/>
      <c r="Q23" s="290"/>
      <c r="R23" s="293"/>
      <c r="S23" s="293"/>
      <c r="T23" s="293"/>
      <c r="U23" s="293"/>
      <c r="V23" s="293"/>
      <c r="W23" s="293"/>
      <c r="X23" s="293"/>
      <c r="Y23" s="295" t="str">
        <f>IF(R23="","",R23/1.1)</f>
        <v/>
      </c>
      <c r="Z23" s="295"/>
      <c r="AA23" s="295"/>
      <c r="AB23" s="295"/>
      <c r="AC23" s="295"/>
      <c r="AD23" s="295"/>
      <c r="AE23" s="295"/>
      <c r="AM23" s="72"/>
    </row>
    <row r="24" spans="1:43" ht="15" customHeight="1">
      <c r="A24" s="225"/>
      <c r="B24" s="226"/>
      <c r="C24" s="226"/>
      <c r="D24" s="226"/>
      <c r="E24" s="226"/>
      <c r="F24" s="291"/>
      <c r="G24" s="105"/>
      <c r="H24" s="105"/>
      <c r="I24" s="105"/>
      <c r="J24" s="105"/>
      <c r="K24" s="105"/>
      <c r="L24" s="105"/>
      <c r="M24" s="105"/>
      <c r="N24" s="105"/>
      <c r="O24" s="105"/>
      <c r="P24" s="105"/>
      <c r="Q24" s="292"/>
      <c r="R24" s="294"/>
      <c r="S24" s="294"/>
      <c r="T24" s="294"/>
      <c r="U24" s="294"/>
      <c r="V24" s="294"/>
      <c r="W24" s="294"/>
      <c r="X24" s="294"/>
      <c r="Y24" s="296"/>
      <c r="Z24" s="296"/>
      <c r="AA24" s="296"/>
      <c r="AB24" s="296"/>
      <c r="AC24" s="296"/>
      <c r="AD24" s="296"/>
      <c r="AE24" s="296"/>
      <c r="AM24" s="73"/>
    </row>
    <row r="25" spans="1:43" ht="15" customHeight="1">
      <c r="A25" s="219" t="s">
        <v>104</v>
      </c>
      <c r="B25" s="220"/>
      <c r="C25" s="220"/>
      <c r="D25" s="220"/>
      <c r="E25" s="220"/>
      <c r="F25" s="289"/>
      <c r="G25" s="136"/>
      <c r="H25" s="136"/>
      <c r="I25" s="136"/>
      <c r="J25" s="136"/>
      <c r="K25" s="136"/>
      <c r="L25" s="136"/>
      <c r="M25" s="136"/>
      <c r="N25" s="136"/>
      <c r="O25" s="136"/>
      <c r="P25" s="136"/>
      <c r="Q25" s="290"/>
      <c r="R25" s="293"/>
      <c r="S25" s="293"/>
      <c r="T25" s="293"/>
      <c r="U25" s="293"/>
      <c r="V25" s="293"/>
      <c r="W25" s="293"/>
      <c r="X25" s="293"/>
      <c r="Y25" s="295" t="str">
        <f>IF(R25="","",R25/1.1)</f>
        <v/>
      </c>
      <c r="Z25" s="295"/>
      <c r="AA25" s="295"/>
      <c r="AB25" s="295"/>
      <c r="AC25" s="295"/>
      <c r="AD25" s="295"/>
      <c r="AE25" s="295"/>
    </row>
    <row r="26" spans="1:43" ht="15" customHeight="1">
      <c r="A26" s="225"/>
      <c r="B26" s="226"/>
      <c r="C26" s="226"/>
      <c r="D26" s="226"/>
      <c r="E26" s="226"/>
      <c r="F26" s="291"/>
      <c r="G26" s="105"/>
      <c r="H26" s="105"/>
      <c r="I26" s="105"/>
      <c r="J26" s="105"/>
      <c r="K26" s="105"/>
      <c r="L26" s="105"/>
      <c r="M26" s="105"/>
      <c r="N26" s="105"/>
      <c r="O26" s="105"/>
      <c r="P26" s="105"/>
      <c r="Q26" s="292"/>
      <c r="R26" s="294"/>
      <c r="S26" s="294"/>
      <c r="T26" s="294"/>
      <c r="U26" s="294"/>
      <c r="V26" s="294"/>
      <c r="W26" s="294"/>
      <c r="X26" s="294"/>
      <c r="Y26" s="296"/>
      <c r="Z26" s="296"/>
      <c r="AA26" s="296"/>
      <c r="AB26" s="296"/>
      <c r="AC26" s="296"/>
      <c r="AD26" s="296"/>
      <c r="AE26" s="296"/>
    </row>
    <row r="27" spans="1:43" ht="15" customHeight="1">
      <c r="A27" s="121" t="s">
        <v>159</v>
      </c>
      <c r="B27" s="160"/>
      <c r="C27" s="160"/>
      <c r="D27" s="160"/>
      <c r="E27" s="160"/>
      <c r="F27" s="302"/>
      <c r="G27" s="302"/>
      <c r="H27" s="302"/>
      <c r="I27" s="302"/>
      <c r="J27" s="302"/>
      <c r="K27" s="302"/>
      <c r="L27" s="302"/>
      <c r="M27" s="302"/>
      <c r="N27" s="302"/>
      <c r="O27" s="302"/>
      <c r="P27" s="302"/>
      <c r="Q27" s="303"/>
      <c r="R27" s="293"/>
      <c r="S27" s="293"/>
      <c r="T27" s="293"/>
      <c r="U27" s="293"/>
      <c r="V27" s="293"/>
      <c r="W27" s="293"/>
      <c r="X27" s="293"/>
      <c r="Y27" s="308"/>
      <c r="Z27" s="308"/>
      <c r="AA27" s="308"/>
      <c r="AB27" s="308"/>
      <c r="AC27" s="308"/>
      <c r="AD27" s="308"/>
      <c r="AE27" s="308"/>
    </row>
    <row r="28" spans="1:43" ht="15" customHeight="1">
      <c r="A28" s="162"/>
      <c r="B28" s="163"/>
      <c r="C28" s="163"/>
      <c r="D28" s="163"/>
      <c r="E28" s="163"/>
      <c r="F28" s="305"/>
      <c r="G28" s="305"/>
      <c r="H28" s="305"/>
      <c r="I28" s="305"/>
      <c r="J28" s="305"/>
      <c r="K28" s="305"/>
      <c r="L28" s="305"/>
      <c r="M28" s="305"/>
      <c r="N28" s="305"/>
      <c r="O28" s="305"/>
      <c r="P28" s="305"/>
      <c r="Q28" s="306"/>
      <c r="R28" s="294"/>
      <c r="S28" s="294"/>
      <c r="T28" s="294"/>
      <c r="U28" s="294"/>
      <c r="V28" s="294"/>
      <c r="W28" s="294"/>
      <c r="X28" s="294"/>
      <c r="Y28" s="309"/>
      <c r="Z28" s="309"/>
      <c r="AA28" s="309"/>
      <c r="AB28" s="309"/>
      <c r="AC28" s="309"/>
      <c r="AD28" s="309"/>
      <c r="AE28" s="309"/>
    </row>
    <row r="29" spans="1:43" ht="15" customHeight="1">
      <c r="A29" s="121" t="s">
        <v>215</v>
      </c>
      <c r="B29" s="160"/>
      <c r="C29" s="160"/>
      <c r="D29" s="160"/>
      <c r="E29" s="160"/>
      <c r="F29" s="160"/>
      <c r="G29" s="160"/>
      <c r="H29" s="160"/>
      <c r="I29" s="160"/>
      <c r="J29" s="160"/>
      <c r="K29" s="160"/>
      <c r="L29" s="160"/>
      <c r="M29" s="160"/>
      <c r="N29" s="160"/>
      <c r="O29" s="160"/>
      <c r="P29" s="160"/>
      <c r="Q29" s="161"/>
      <c r="R29" s="295" t="str">
        <f>IF(SUM(R19:X28)=0,"",SUM(R19:X28))</f>
        <v/>
      </c>
      <c r="S29" s="295"/>
      <c r="T29" s="295"/>
      <c r="U29" s="295"/>
      <c r="V29" s="295"/>
      <c r="W29" s="295"/>
      <c r="X29" s="295"/>
      <c r="Y29" s="7" t="s">
        <v>153</v>
      </c>
      <c r="Z29" s="312" t="str">
        <f>IF(SUM(Y19,Z21,Y23:AE28)-R27=0,"",SUM(Y19,Z21,Y23:AE28)-R27)</f>
        <v/>
      </c>
      <c r="AA29" s="313"/>
      <c r="AB29" s="313"/>
      <c r="AC29" s="313"/>
      <c r="AD29" s="313"/>
      <c r="AE29" s="314"/>
    </row>
    <row r="30" spans="1:43" ht="15" customHeight="1">
      <c r="A30" s="162"/>
      <c r="B30" s="163"/>
      <c r="C30" s="163"/>
      <c r="D30" s="163"/>
      <c r="E30" s="163"/>
      <c r="F30" s="163"/>
      <c r="G30" s="163"/>
      <c r="H30" s="163"/>
      <c r="I30" s="163"/>
      <c r="J30" s="163"/>
      <c r="K30" s="163"/>
      <c r="L30" s="163"/>
      <c r="M30" s="163"/>
      <c r="N30" s="163"/>
      <c r="O30" s="163"/>
      <c r="P30" s="163"/>
      <c r="Q30" s="164"/>
      <c r="R30" s="296"/>
      <c r="S30" s="296"/>
      <c r="T30" s="296"/>
      <c r="U30" s="296"/>
      <c r="V30" s="296"/>
      <c r="W30" s="296"/>
      <c r="X30" s="296"/>
      <c r="Y30" s="8"/>
      <c r="Z30" s="315"/>
      <c r="AA30" s="315"/>
      <c r="AB30" s="315"/>
      <c r="AC30" s="315"/>
      <c r="AD30" s="315"/>
      <c r="AE30" s="316"/>
    </row>
    <row r="31" spans="1:43" ht="13.5" customHeight="1">
      <c r="A31" s="52" t="s">
        <v>168</v>
      </c>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row>
    <row r="32" spans="1:43" ht="13.5" customHeight="1">
      <c r="A32" s="301" t="s">
        <v>169</v>
      </c>
      <c r="B32" s="139"/>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row>
    <row r="33" spans="1:31" s="44" customFormat="1" ht="13.5" customHeight="1">
      <c r="A33" s="301" t="s">
        <v>165</v>
      </c>
      <c r="B33" s="139"/>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row>
    <row r="34" spans="1:31" s="44" customFormat="1" ht="13.5" customHeight="1">
      <c r="A34" s="301" t="s">
        <v>170</v>
      </c>
      <c r="B34" s="139"/>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row>
    <row r="35" spans="1:31" ht="13.5" customHeight="1">
      <c r="A35" s="233" t="s">
        <v>105</v>
      </c>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row>
    <row r="36" spans="1:31" ht="13.5" customHeight="1">
      <c r="A36" s="46"/>
      <c r="B36" s="233" t="s">
        <v>106</v>
      </c>
      <c r="C36" s="234"/>
      <c r="D36" s="234"/>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row>
    <row r="37" spans="1:31" ht="13.5" customHeight="1">
      <c r="A37" s="46"/>
      <c r="B37" s="233" t="s">
        <v>171</v>
      </c>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row>
    <row r="38" spans="1:31" s="44" customFormat="1" ht="13.5" customHeight="1">
      <c r="A38" s="46"/>
      <c r="B38" s="233" t="s">
        <v>172</v>
      </c>
      <c r="C38" s="234"/>
      <c r="D38" s="234"/>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row>
    <row r="39" spans="1:31" s="44" customFormat="1" ht="13.5" customHeight="1">
      <c r="A39" s="46"/>
      <c r="B39" s="233" t="s">
        <v>166</v>
      </c>
      <c r="C39" s="234"/>
      <c r="D39" s="234"/>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row>
    <row r="40" spans="1:31" ht="13.5" customHeight="1">
      <c r="A40" s="46"/>
      <c r="B40" s="233" t="s">
        <v>107</v>
      </c>
      <c r="C40" s="234"/>
      <c r="D40" s="234"/>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row>
    <row r="41" spans="1:31" s="44" customFormat="1" ht="13.5" customHeight="1">
      <c r="A41" s="46"/>
      <c r="B41" s="233" t="s">
        <v>173</v>
      </c>
      <c r="C41" s="234"/>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row>
    <row r="42" spans="1:31" s="44" customFormat="1" ht="13.5" customHeight="1">
      <c r="A42" s="46"/>
      <c r="B42" s="233" t="s">
        <v>174</v>
      </c>
      <c r="C42" s="234"/>
      <c r="D42" s="234"/>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row>
    <row r="43" spans="1:31" ht="13.5" customHeight="1">
      <c r="A43" s="46"/>
      <c r="B43" s="233" t="s">
        <v>108</v>
      </c>
      <c r="C43" s="234"/>
      <c r="D43" s="234"/>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row>
    <row r="44" spans="1:31" ht="13.5" customHeight="1">
      <c r="A44" s="46"/>
      <c r="B44" s="233" t="s">
        <v>109</v>
      </c>
      <c r="C44" s="234"/>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row>
    <row r="45" spans="1:31" s="44" customFormat="1" ht="13.5" customHeight="1">
      <c r="A45" s="46"/>
      <c r="B45" s="233" t="s">
        <v>167</v>
      </c>
      <c r="C45" s="234"/>
      <c r="D45" s="234"/>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row>
    <row r="46" spans="1:31" ht="13.5" customHeight="1">
      <c r="A46" s="46"/>
      <c r="B46" s="233" t="s">
        <v>175</v>
      </c>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row>
    <row r="47" spans="1:31" ht="13.5" customHeight="1">
      <c r="A47" s="46"/>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row>
    <row r="49" spans="1:31" ht="18.75" customHeight="1">
      <c r="A49" s="233" t="s">
        <v>117</v>
      </c>
      <c r="B49" s="234"/>
      <c r="C49" s="234"/>
      <c r="D49" s="234"/>
      <c r="E49" s="234"/>
      <c r="F49" s="234"/>
      <c r="G49" s="234"/>
      <c r="H49" s="234"/>
      <c r="I49" s="234"/>
      <c r="J49" s="234"/>
      <c r="K49" s="234"/>
      <c r="L49" s="234"/>
      <c r="M49" s="234"/>
      <c r="N49" s="234"/>
      <c r="O49" s="234"/>
      <c r="P49" s="234"/>
      <c r="Q49" s="234"/>
      <c r="R49" s="234"/>
      <c r="S49" s="234"/>
      <c r="T49" s="234"/>
      <c r="U49" s="234"/>
      <c r="V49" s="234"/>
      <c r="W49" s="234"/>
      <c r="X49" s="234"/>
      <c r="Y49" s="9"/>
      <c r="Z49" s="9"/>
      <c r="AA49" s="9"/>
      <c r="AB49" s="9"/>
      <c r="AC49" s="9"/>
      <c r="AD49" s="9"/>
      <c r="AE49" s="9"/>
    </row>
    <row r="50" spans="1:31" ht="22.5" customHeight="1">
      <c r="A50" s="245" t="s">
        <v>231</v>
      </c>
      <c r="B50" s="245"/>
      <c r="C50" s="245"/>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5"/>
      <c r="AE50" s="245"/>
    </row>
    <row r="51" spans="1:31" ht="15" customHeight="1">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row>
    <row r="52" spans="1:31" ht="15" customHeight="1">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row>
    <row r="53" spans="1:31" ht="15" customHeight="1">
      <c r="A53" s="246" t="s">
        <v>252</v>
      </c>
      <c r="B53" s="246"/>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15"/>
    </row>
    <row r="54" spans="1:31" ht="15" customHeight="1">
      <c r="A54" s="246"/>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15"/>
    </row>
    <row r="55" spans="1:31" ht="15" customHeight="1">
      <c r="A55" s="246"/>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15"/>
    </row>
    <row r="56" spans="1:31" ht="15"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ht="15" customHeight="1">
      <c r="A57" s="9"/>
      <c r="B57" s="241" t="s">
        <v>110</v>
      </c>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9"/>
    </row>
    <row r="58" spans="1:31" ht="15" customHeight="1">
      <c r="A58" s="9"/>
      <c r="B58" s="247"/>
      <c r="C58" s="248"/>
      <c r="D58" s="248"/>
      <c r="E58" s="248"/>
      <c r="F58" s="248"/>
      <c r="G58" s="248"/>
      <c r="H58" s="248"/>
      <c r="I58" s="248"/>
      <c r="J58" s="248"/>
      <c r="K58" s="248"/>
      <c r="L58" s="248"/>
      <c r="M58" s="248"/>
      <c r="N58" s="248"/>
      <c r="O58" s="248"/>
      <c r="P58" s="248"/>
      <c r="Q58" s="248"/>
      <c r="R58" s="248"/>
      <c r="S58" s="248"/>
      <c r="T58" s="248"/>
      <c r="U58" s="248"/>
      <c r="V58" s="248"/>
      <c r="W58" s="248"/>
      <c r="X58" s="248"/>
      <c r="Y58" s="248"/>
      <c r="Z58" s="248"/>
      <c r="AA58" s="248"/>
      <c r="AB58" s="248"/>
      <c r="AC58" s="248"/>
      <c r="AD58" s="249"/>
      <c r="AE58" s="9"/>
    </row>
    <row r="59" spans="1:31" ht="15" customHeight="1">
      <c r="A59" s="9"/>
      <c r="B59" s="238"/>
      <c r="C59" s="239"/>
      <c r="D59" s="239"/>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40"/>
      <c r="AE59" s="9"/>
    </row>
    <row r="60" spans="1:31" ht="15" customHeight="1">
      <c r="A60" s="9"/>
      <c r="B60" s="238"/>
      <c r="C60" s="239"/>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40"/>
      <c r="AE60" s="9"/>
    </row>
    <row r="61" spans="1:31" ht="15" customHeight="1">
      <c r="A61" s="9"/>
      <c r="B61" s="238"/>
      <c r="C61" s="239"/>
      <c r="D61" s="239"/>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40"/>
      <c r="AE61" s="9"/>
    </row>
    <row r="62" spans="1:31" ht="15" customHeight="1">
      <c r="A62" s="9"/>
      <c r="B62" s="238"/>
      <c r="C62" s="239"/>
      <c r="D62" s="239"/>
      <c r="E62" s="239"/>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40"/>
      <c r="AE62" s="9"/>
    </row>
    <row r="63" spans="1:31" ht="15" customHeight="1">
      <c r="A63" s="9"/>
      <c r="B63" s="238"/>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40"/>
      <c r="AE63" s="9"/>
    </row>
    <row r="64" spans="1:31" ht="15" customHeight="1">
      <c r="A64" s="9"/>
      <c r="B64" s="238"/>
      <c r="C64" s="239"/>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40"/>
      <c r="AE64" s="9"/>
    </row>
    <row r="65" spans="1:31" ht="15" customHeight="1">
      <c r="A65" s="9"/>
      <c r="B65" s="238"/>
      <c r="C65" s="239"/>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40"/>
      <c r="AE65" s="9"/>
    </row>
    <row r="66" spans="1:31" ht="15" customHeight="1">
      <c r="A66" s="9"/>
      <c r="B66" s="238"/>
      <c r="C66" s="239"/>
      <c r="D66" s="239"/>
      <c r="E66" s="239"/>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40"/>
      <c r="AE66" s="9"/>
    </row>
    <row r="67" spans="1:31" ht="15" customHeight="1">
      <c r="A67" s="9"/>
      <c r="B67" s="235"/>
      <c r="C67" s="236"/>
      <c r="D67" s="236"/>
      <c r="E67" s="236"/>
      <c r="F67" s="236"/>
      <c r="G67" s="236"/>
      <c r="H67" s="236"/>
      <c r="I67" s="236"/>
      <c r="J67" s="236"/>
      <c r="K67" s="236"/>
      <c r="L67" s="236"/>
      <c r="M67" s="236"/>
      <c r="N67" s="236"/>
      <c r="O67" s="236"/>
      <c r="P67" s="236"/>
      <c r="Q67" s="236"/>
      <c r="R67" s="236"/>
      <c r="S67" s="236"/>
      <c r="T67" s="236"/>
      <c r="U67" s="236"/>
      <c r="V67" s="236"/>
      <c r="W67" s="236"/>
      <c r="X67" s="236"/>
      <c r="Y67" s="236"/>
      <c r="Z67" s="236"/>
      <c r="AA67" s="236"/>
      <c r="AB67" s="236"/>
      <c r="AC67" s="236"/>
      <c r="AD67" s="237"/>
      <c r="AE67" s="9"/>
    </row>
    <row r="68" spans="1:31" ht="15" customHeight="1">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row>
    <row r="69" spans="1:31" ht="15" customHeight="1">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row>
    <row r="70" spans="1:31" ht="15" customHeight="1">
      <c r="A70" s="9"/>
      <c r="B70" s="86" t="s">
        <v>111</v>
      </c>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9"/>
    </row>
    <row r="71" spans="1:31" ht="15" customHeight="1">
      <c r="A71" s="9"/>
      <c r="B71" s="9" t="s">
        <v>112</v>
      </c>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row>
    <row r="72" spans="1:31" s="55" customFormat="1" ht="15" customHeight="1">
      <c r="A72" s="54"/>
      <c r="B72" s="231" t="s">
        <v>201</v>
      </c>
      <c r="C72" s="232"/>
      <c r="D72" s="232"/>
      <c r="E72" s="232"/>
      <c r="F72" s="232"/>
      <c r="G72" s="232"/>
      <c r="H72" s="56"/>
      <c r="I72" s="56"/>
      <c r="J72" s="57"/>
      <c r="K72" s="57" t="s">
        <v>202</v>
      </c>
      <c r="L72" s="58"/>
      <c r="M72" s="58"/>
      <c r="N72" s="58"/>
      <c r="O72" s="58"/>
      <c r="P72" s="58"/>
      <c r="Q72" s="58"/>
      <c r="R72" s="58"/>
      <c r="S72" s="58"/>
      <c r="T72" s="58"/>
      <c r="U72" s="58"/>
      <c r="V72" s="58"/>
      <c r="W72" s="58"/>
      <c r="X72" s="58"/>
      <c r="Y72" s="58"/>
      <c r="Z72" s="58"/>
      <c r="AA72" s="58"/>
      <c r="AB72" s="58"/>
      <c r="AC72" s="58"/>
      <c r="AD72" s="58"/>
    </row>
    <row r="73" spans="1:31" ht="15" customHeight="1">
      <c r="A73" s="9"/>
      <c r="B73" s="242" t="s">
        <v>113</v>
      </c>
      <c r="C73" s="243"/>
      <c r="D73" s="243"/>
      <c r="E73" s="243"/>
      <c r="F73" s="243"/>
      <c r="G73" s="243"/>
      <c r="H73" s="243"/>
      <c r="I73" s="243"/>
      <c r="J73" s="243"/>
      <c r="K73" s="243"/>
      <c r="L73" s="243"/>
      <c r="M73" s="243"/>
      <c r="N73" s="243"/>
      <c r="O73" s="243"/>
      <c r="P73" s="243"/>
      <c r="Q73" s="243"/>
      <c r="R73" s="243"/>
      <c r="S73" s="243"/>
      <c r="T73" s="243"/>
      <c r="U73" s="243"/>
      <c r="V73" s="243"/>
      <c r="W73" s="243"/>
      <c r="X73" s="243"/>
      <c r="Y73" s="243"/>
      <c r="Z73" s="243"/>
      <c r="AA73" s="243"/>
      <c r="AB73" s="243"/>
      <c r="AC73" s="243"/>
      <c r="AD73" s="244"/>
      <c r="AE73" s="9"/>
    </row>
    <row r="74" spans="1:31" ht="15" customHeight="1">
      <c r="A74" s="9"/>
      <c r="B74" s="238"/>
      <c r="C74" s="239"/>
      <c r="D74" s="239"/>
      <c r="E74" s="239"/>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40"/>
      <c r="AE74" s="9"/>
    </row>
    <row r="75" spans="1:31" ht="15" customHeight="1">
      <c r="A75" s="9"/>
      <c r="B75" s="238"/>
      <c r="C75" s="239"/>
      <c r="D75" s="239"/>
      <c r="E75" s="239"/>
      <c r="F75" s="239"/>
      <c r="G75" s="239"/>
      <c r="H75" s="239"/>
      <c r="I75" s="239"/>
      <c r="J75" s="239"/>
      <c r="K75" s="239"/>
      <c r="L75" s="239"/>
      <c r="M75" s="239"/>
      <c r="N75" s="239"/>
      <c r="O75" s="239"/>
      <c r="P75" s="239"/>
      <c r="Q75" s="239"/>
      <c r="R75" s="239"/>
      <c r="S75" s="239"/>
      <c r="T75" s="239"/>
      <c r="U75" s="239"/>
      <c r="V75" s="239"/>
      <c r="W75" s="239"/>
      <c r="X75" s="239"/>
      <c r="Y75" s="239"/>
      <c r="Z75" s="239"/>
      <c r="AA75" s="239"/>
      <c r="AB75" s="239"/>
      <c r="AC75" s="239"/>
      <c r="AD75" s="240"/>
      <c r="AE75" s="9"/>
    </row>
    <row r="76" spans="1:31" ht="15" customHeight="1">
      <c r="A76" s="9"/>
      <c r="B76" s="238"/>
      <c r="C76" s="239"/>
      <c r="D76" s="239"/>
      <c r="E76" s="239"/>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c r="AD76" s="240"/>
      <c r="AE76" s="9"/>
    </row>
    <row r="77" spans="1:31" ht="15" customHeight="1">
      <c r="A77" s="9"/>
      <c r="B77" s="238"/>
      <c r="C77" s="239"/>
      <c r="D77" s="239"/>
      <c r="E77" s="239"/>
      <c r="F77" s="23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40"/>
      <c r="AE77" s="9"/>
    </row>
    <row r="78" spans="1:31" ht="15" customHeight="1">
      <c r="A78" s="9"/>
      <c r="B78" s="238"/>
      <c r="C78" s="239"/>
      <c r="D78" s="239"/>
      <c r="E78" s="239"/>
      <c r="F78" s="239"/>
      <c r="G78" s="239"/>
      <c r="H78" s="239"/>
      <c r="I78" s="239"/>
      <c r="J78" s="239"/>
      <c r="K78" s="239"/>
      <c r="L78" s="239"/>
      <c r="M78" s="239"/>
      <c r="N78" s="239"/>
      <c r="O78" s="239"/>
      <c r="P78" s="239"/>
      <c r="Q78" s="239"/>
      <c r="R78" s="239"/>
      <c r="S78" s="239"/>
      <c r="T78" s="239"/>
      <c r="U78" s="239"/>
      <c r="V78" s="239"/>
      <c r="W78" s="239"/>
      <c r="X78" s="239"/>
      <c r="Y78" s="239"/>
      <c r="Z78" s="239"/>
      <c r="AA78" s="239"/>
      <c r="AB78" s="239"/>
      <c r="AC78" s="239"/>
      <c r="AD78" s="240"/>
      <c r="AE78" s="9"/>
    </row>
    <row r="79" spans="1:31" ht="15" customHeight="1">
      <c r="A79" s="9"/>
      <c r="B79" s="238"/>
      <c r="C79" s="239"/>
      <c r="D79" s="239"/>
      <c r="E79" s="239"/>
      <c r="F79" s="239"/>
      <c r="G79" s="239"/>
      <c r="H79" s="239"/>
      <c r="I79" s="239"/>
      <c r="J79" s="239"/>
      <c r="K79" s="239"/>
      <c r="L79" s="239"/>
      <c r="M79" s="239"/>
      <c r="N79" s="239"/>
      <c r="O79" s="239"/>
      <c r="P79" s="239"/>
      <c r="Q79" s="239"/>
      <c r="R79" s="239"/>
      <c r="S79" s="239"/>
      <c r="T79" s="239"/>
      <c r="U79" s="239"/>
      <c r="V79" s="239"/>
      <c r="W79" s="239"/>
      <c r="X79" s="239"/>
      <c r="Y79" s="239"/>
      <c r="Z79" s="239"/>
      <c r="AA79" s="239"/>
      <c r="AB79" s="239"/>
      <c r="AC79" s="239"/>
      <c r="AD79" s="240"/>
      <c r="AE79" s="9"/>
    </row>
    <row r="80" spans="1:31" ht="15" customHeight="1">
      <c r="A80" s="9"/>
      <c r="B80" s="238"/>
      <c r="C80" s="239"/>
      <c r="D80" s="239"/>
      <c r="E80" s="239"/>
      <c r="F80" s="239"/>
      <c r="G80" s="239"/>
      <c r="H80" s="239"/>
      <c r="I80" s="239"/>
      <c r="J80" s="239"/>
      <c r="K80" s="239"/>
      <c r="L80" s="239"/>
      <c r="M80" s="239"/>
      <c r="N80" s="239"/>
      <c r="O80" s="239"/>
      <c r="P80" s="239"/>
      <c r="Q80" s="239"/>
      <c r="R80" s="239"/>
      <c r="S80" s="239"/>
      <c r="T80" s="239"/>
      <c r="U80" s="239"/>
      <c r="V80" s="239"/>
      <c r="W80" s="239"/>
      <c r="X80" s="239"/>
      <c r="Y80" s="239"/>
      <c r="Z80" s="239"/>
      <c r="AA80" s="239"/>
      <c r="AB80" s="239"/>
      <c r="AC80" s="239"/>
      <c r="AD80" s="240"/>
      <c r="AE80" s="9"/>
    </row>
    <row r="81" spans="1:31" ht="15" customHeight="1">
      <c r="A81" s="9"/>
      <c r="B81" s="235"/>
      <c r="C81" s="236"/>
      <c r="D81" s="236"/>
      <c r="E81" s="236"/>
      <c r="F81" s="236"/>
      <c r="G81" s="236"/>
      <c r="H81" s="236"/>
      <c r="I81" s="236"/>
      <c r="J81" s="236"/>
      <c r="K81" s="236"/>
      <c r="L81" s="236"/>
      <c r="M81" s="236"/>
      <c r="N81" s="236"/>
      <c r="O81" s="236"/>
      <c r="P81" s="236"/>
      <c r="Q81" s="236"/>
      <c r="R81" s="236"/>
      <c r="S81" s="236"/>
      <c r="T81" s="236"/>
      <c r="U81" s="236"/>
      <c r="V81" s="236"/>
      <c r="W81" s="236"/>
      <c r="X81" s="236"/>
      <c r="Y81" s="236"/>
      <c r="Z81" s="236"/>
      <c r="AA81" s="236"/>
      <c r="AB81" s="236"/>
      <c r="AC81" s="236"/>
      <c r="AD81" s="237"/>
      <c r="AE81" s="9"/>
    </row>
    <row r="82" spans="1:31" s="55" customFormat="1" ht="15" customHeight="1">
      <c r="A82" s="54"/>
      <c r="B82" s="229" t="s">
        <v>203</v>
      </c>
      <c r="C82" s="230"/>
      <c r="D82" s="230"/>
      <c r="E82" s="230"/>
      <c r="F82" s="230"/>
      <c r="G82" s="230"/>
      <c r="H82" s="230"/>
      <c r="I82" s="228"/>
      <c r="J82" s="228"/>
      <c r="K82" s="228"/>
      <c r="L82" s="229" t="s">
        <v>204</v>
      </c>
      <c r="M82" s="230"/>
      <c r="N82" s="230"/>
      <c r="O82" s="230"/>
      <c r="P82" s="230"/>
      <c r="Q82" s="230"/>
      <c r="R82" s="230"/>
      <c r="S82" s="230"/>
      <c r="T82" s="230"/>
      <c r="U82" s="230"/>
      <c r="V82" s="230"/>
      <c r="W82" s="230"/>
      <c r="X82" s="230"/>
      <c r="Y82" s="230"/>
      <c r="Z82" s="230"/>
      <c r="AA82" s="230"/>
      <c r="AB82" s="230"/>
      <c r="AC82" s="230"/>
      <c r="AD82" s="230"/>
      <c r="AE82" s="54"/>
    </row>
    <row r="83" spans="1:31" ht="15" customHeight="1">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row>
    <row r="84" spans="1:31" ht="15" customHeight="1">
      <c r="A84" s="9"/>
      <c r="B84" s="9" t="s">
        <v>114</v>
      </c>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row>
    <row r="85" spans="1:31" s="55" customFormat="1" ht="15" customHeight="1">
      <c r="A85" s="54"/>
      <c r="B85" s="231" t="s">
        <v>201</v>
      </c>
      <c r="C85" s="232"/>
      <c r="D85" s="232"/>
      <c r="E85" s="232"/>
      <c r="F85" s="232"/>
      <c r="G85" s="232"/>
      <c r="H85" s="56"/>
      <c r="I85" s="56"/>
      <c r="J85" s="57"/>
      <c r="K85" s="57" t="s">
        <v>202</v>
      </c>
      <c r="L85" s="58"/>
      <c r="M85" s="58"/>
      <c r="N85" s="58"/>
      <c r="O85" s="58"/>
      <c r="P85" s="58"/>
      <c r="Q85" s="58"/>
      <c r="R85" s="58"/>
      <c r="S85" s="58"/>
      <c r="T85" s="58"/>
      <c r="U85" s="58"/>
      <c r="V85" s="58"/>
      <c r="W85" s="58"/>
      <c r="X85" s="58"/>
      <c r="Y85" s="58"/>
      <c r="Z85" s="58"/>
      <c r="AA85" s="58"/>
      <c r="AB85" s="58"/>
      <c r="AC85" s="58"/>
      <c r="AD85" s="58"/>
    </row>
    <row r="86" spans="1:31" ht="15" customHeight="1">
      <c r="A86" s="9"/>
      <c r="B86" s="242" t="s">
        <v>113</v>
      </c>
      <c r="C86" s="243"/>
      <c r="D86" s="243"/>
      <c r="E86" s="243"/>
      <c r="F86" s="243"/>
      <c r="G86" s="243"/>
      <c r="H86" s="243"/>
      <c r="I86" s="243"/>
      <c r="J86" s="243"/>
      <c r="K86" s="243"/>
      <c r="L86" s="243"/>
      <c r="M86" s="243"/>
      <c r="N86" s="243"/>
      <c r="O86" s="243"/>
      <c r="P86" s="243"/>
      <c r="Q86" s="243"/>
      <c r="R86" s="243"/>
      <c r="S86" s="243"/>
      <c r="T86" s="243"/>
      <c r="U86" s="243"/>
      <c r="V86" s="243"/>
      <c r="W86" s="243"/>
      <c r="X86" s="243"/>
      <c r="Y86" s="243"/>
      <c r="Z86" s="243"/>
      <c r="AA86" s="243"/>
      <c r="AB86" s="243"/>
      <c r="AC86" s="243"/>
      <c r="AD86" s="244"/>
      <c r="AE86" s="9"/>
    </row>
    <row r="87" spans="1:31" ht="15" customHeight="1">
      <c r="A87" s="9"/>
      <c r="B87" s="238"/>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239"/>
      <c r="AB87" s="239"/>
      <c r="AC87" s="239"/>
      <c r="AD87" s="240"/>
      <c r="AE87" s="9"/>
    </row>
    <row r="88" spans="1:31" ht="15" customHeight="1">
      <c r="A88" s="9"/>
      <c r="B88" s="238"/>
      <c r="C88" s="239"/>
      <c r="D88" s="239"/>
      <c r="E88" s="239"/>
      <c r="F88" s="239"/>
      <c r="G88" s="239"/>
      <c r="H88" s="239"/>
      <c r="I88" s="239"/>
      <c r="J88" s="239"/>
      <c r="K88" s="239"/>
      <c r="L88" s="239"/>
      <c r="M88" s="239"/>
      <c r="N88" s="239"/>
      <c r="O88" s="239"/>
      <c r="P88" s="239"/>
      <c r="Q88" s="239"/>
      <c r="R88" s="239"/>
      <c r="S88" s="239"/>
      <c r="T88" s="239"/>
      <c r="U88" s="239"/>
      <c r="V88" s="239"/>
      <c r="W88" s="239"/>
      <c r="X88" s="239"/>
      <c r="Y88" s="239"/>
      <c r="Z88" s="239"/>
      <c r="AA88" s="239"/>
      <c r="AB88" s="239"/>
      <c r="AC88" s="239"/>
      <c r="AD88" s="240"/>
      <c r="AE88" s="9"/>
    </row>
    <row r="89" spans="1:31" ht="15" customHeight="1">
      <c r="A89" s="9"/>
      <c r="B89" s="238"/>
      <c r="C89" s="239"/>
      <c r="D89" s="239"/>
      <c r="E89" s="239"/>
      <c r="F89" s="239"/>
      <c r="G89" s="239"/>
      <c r="H89" s="239"/>
      <c r="I89" s="239"/>
      <c r="J89" s="239"/>
      <c r="K89" s="239"/>
      <c r="L89" s="239"/>
      <c r="M89" s="239"/>
      <c r="N89" s="239"/>
      <c r="O89" s="239"/>
      <c r="P89" s="239"/>
      <c r="Q89" s="239"/>
      <c r="R89" s="239"/>
      <c r="S89" s="239"/>
      <c r="T89" s="239"/>
      <c r="U89" s="239"/>
      <c r="V89" s="239"/>
      <c r="W89" s="239"/>
      <c r="X89" s="239"/>
      <c r="Y89" s="239"/>
      <c r="Z89" s="239"/>
      <c r="AA89" s="239"/>
      <c r="AB89" s="239"/>
      <c r="AC89" s="239"/>
      <c r="AD89" s="240"/>
      <c r="AE89" s="9"/>
    </row>
    <row r="90" spans="1:31" ht="15" customHeight="1">
      <c r="A90" s="9"/>
      <c r="B90" s="238"/>
      <c r="C90" s="239"/>
      <c r="D90" s="239"/>
      <c r="E90" s="239"/>
      <c r="F90" s="239"/>
      <c r="G90" s="239"/>
      <c r="H90" s="239"/>
      <c r="I90" s="239"/>
      <c r="J90" s="239"/>
      <c r="K90" s="239"/>
      <c r="L90" s="239"/>
      <c r="M90" s="239"/>
      <c r="N90" s="239"/>
      <c r="O90" s="239"/>
      <c r="P90" s="239"/>
      <c r="Q90" s="239"/>
      <c r="R90" s="239"/>
      <c r="S90" s="239"/>
      <c r="T90" s="239"/>
      <c r="U90" s="239"/>
      <c r="V90" s="239"/>
      <c r="W90" s="239"/>
      <c r="X90" s="239"/>
      <c r="Y90" s="239"/>
      <c r="Z90" s="239"/>
      <c r="AA90" s="239"/>
      <c r="AB90" s="239"/>
      <c r="AC90" s="239"/>
      <c r="AD90" s="240"/>
      <c r="AE90" s="9"/>
    </row>
    <row r="91" spans="1:31" ht="15" customHeight="1">
      <c r="A91" s="9"/>
      <c r="B91" s="238"/>
      <c r="C91" s="239"/>
      <c r="D91" s="239"/>
      <c r="E91" s="239"/>
      <c r="F91" s="239"/>
      <c r="G91" s="239"/>
      <c r="H91" s="239"/>
      <c r="I91" s="239"/>
      <c r="J91" s="239"/>
      <c r="K91" s="239"/>
      <c r="L91" s="239"/>
      <c r="M91" s="239"/>
      <c r="N91" s="239"/>
      <c r="O91" s="239"/>
      <c r="P91" s="239"/>
      <c r="Q91" s="239"/>
      <c r="R91" s="239"/>
      <c r="S91" s="239"/>
      <c r="T91" s="239"/>
      <c r="U91" s="239"/>
      <c r="V91" s="239"/>
      <c r="W91" s="239"/>
      <c r="X91" s="239"/>
      <c r="Y91" s="239"/>
      <c r="Z91" s="239"/>
      <c r="AA91" s="239"/>
      <c r="AB91" s="239"/>
      <c r="AC91" s="239"/>
      <c r="AD91" s="240"/>
      <c r="AE91" s="9"/>
    </row>
    <row r="92" spans="1:31" ht="15" customHeight="1">
      <c r="A92" s="9"/>
      <c r="B92" s="238"/>
      <c r="C92" s="239"/>
      <c r="D92" s="239"/>
      <c r="E92" s="239"/>
      <c r="F92" s="239"/>
      <c r="G92" s="239"/>
      <c r="H92" s="239"/>
      <c r="I92" s="239"/>
      <c r="J92" s="239"/>
      <c r="K92" s="239"/>
      <c r="L92" s="239"/>
      <c r="M92" s="239"/>
      <c r="N92" s="239"/>
      <c r="O92" s="239"/>
      <c r="P92" s="239"/>
      <c r="Q92" s="239"/>
      <c r="R92" s="239"/>
      <c r="S92" s="239"/>
      <c r="T92" s="239"/>
      <c r="U92" s="239"/>
      <c r="V92" s="239"/>
      <c r="W92" s="239"/>
      <c r="X92" s="239"/>
      <c r="Y92" s="239"/>
      <c r="Z92" s="239"/>
      <c r="AA92" s="239"/>
      <c r="AB92" s="239"/>
      <c r="AC92" s="239"/>
      <c r="AD92" s="240"/>
      <c r="AE92" s="9"/>
    </row>
    <row r="93" spans="1:31" ht="15" customHeight="1">
      <c r="A93" s="9"/>
      <c r="B93" s="238"/>
      <c r="C93" s="239"/>
      <c r="D93" s="239"/>
      <c r="E93" s="239"/>
      <c r="F93" s="239"/>
      <c r="G93" s="239"/>
      <c r="H93" s="239"/>
      <c r="I93" s="239"/>
      <c r="J93" s="239"/>
      <c r="K93" s="239"/>
      <c r="L93" s="239"/>
      <c r="M93" s="239"/>
      <c r="N93" s="239"/>
      <c r="O93" s="239"/>
      <c r="P93" s="239"/>
      <c r="Q93" s="239"/>
      <c r="R93" s="239"/>
      <c r="S93" s="239"/>
      <c r="T93" s="239"/>
      <c r="U93" s="239"/>
      <c r="V93" s="239"/>
      <c r="W93" s="239"/>
      <c r="X93" s="239"/>
      <c r="Y93" s="239"/>
      <c r="Z93" s="239"/>
      <c r="AA93" s="239"/>
      <c r="AB93" s="239"/>
      <c r="AC93" s="239"/>
      <c r="AD93" s="240"/>
      <c r="AE93" s="9"/>
    </row>
    <row r="94" spans="1:31" ht="15" customHeight="1">
      <c r="A94" s="9"/>
      <c r="B94" s="238"/>
      <c r="C94" s="239"/>
      <c r="D94" s="239"/>
      <c r="E94" s="239"/>
      <c r="F94" s="239"/>
      <c r="G94" s="239"/>
      <c r="H94" s="239"/>
      <c r="I94" s="239"/>
      <c r="J94" s="239"/>
      <c r="K94" s="239"/>
      <c r="L94" s="239"/>
      <c r="M94" s="239"/>
      <c r="N94" s="239"/>
      <c r="O94" s="239"/>
      <c r="P94" s="239"/>
      <c r="Q94" s="239"/>
      <c r="R94" s="239"/>
      <c r="S94" s="239"/>
      <c r="T94" s="239"/>
      <c r="U94" s="239"/>
      <c r="V94" s="239"/>
      <c r="W94" s="239"/>
      <c r="X94" s="239"/>
      <c r="Y94" s="239"/>
      <c r="Z94" s="239"/>
      <c r="AA94" s="239"/>
      <c r="AB94" s="239"/>
      <c r="AC94" s="239"/>
      <c r="AD94" s="240"/>
      <c r="AE94" s="9"/>
    </row>
    <row r="95" spans="1:31" ht="15" customHeight="1">
      <c r="A95" s="9"/>
      <c r="B95" s="235"/>
      <c r="C95" s="236"/>
      <c r="D95" s="236"/>
      <c r="E95" s="236"/>
      <c r="F95" s="236"/>
      <c r="G95" s="236"/>
      <c r="H95" s="236"/>
      <c r="I95" s="236"/>
      <c r="J95" s="236"/>
      <c r="K95" s="236"/>
      <c r="L95" s="236"/>
      <c r="M95" s="236"/>
      <c r="N95" s="236"/>
      <c r="O95" s="236"/>
      <c r="P95" s="236"/>
      <c r="Q95" s="236"/>
      <c r="R95" s="236"/>
      <c r="S95" s="236"/>
      <c r="T95" s="236"/>
      <c r="U95" s="236"/>
      <c r="V95" s="236"/>
      <c r="W95" s="236"/>
      <c r="X95" s="236"/>
      <c r="Y95" s="236"/>
      <c r="Z95" s="236"/>
      <c r="AA95" s="236"/>
      <c r="AB95" s="236"/>
      <c r="AC95" s="236"/>
      <c r="AD95" s="237"/>
      <c r="AE95" s="9"/>
    </row>
    <row r="96" spans="1:31" s="55" customFormat="1" ht="15" customHeight="1">
      <c r="A96" s="54"/>
      <c r="B96" s="229" t="s">
        <v>203</v>
      </c>
      <c r="C96" s="230"/>
      <c r="D96" s="230"/>
      <c r="E96" s="230"/>
      <c r="F96" s="230"/>
      <c r="G96" s="230"/>
      <c r="H96" s="230"/>
      <c r="I96" s="228"/>
      <c r="J96" s="228"/>
      <c r="K96" s="228"/>
      <c r="L96" s="229" t="s">
        <v>204</v>
      </c>
      <c r="M96" s="230"/>
      <c r="N96" s="230"/>
      <c r="O96" s="230"/>
      <c r="P96" s="230"/>
      <c r="Q96" s="230"/>
      <c r="R96" s="230"/>
      <c r="S96" s="230"/>
      <c r="T96" s="230"/>
      <c r="U96" s="230"/>
      <c r="V96" s="230"/>
      <c r="W96" s="230"/>
      <c r="X96" s="230"/>
      <c r="Y96" s="230"/>
      <c r="Z96" s="230"/>
      <c r="AA96" s="230"/>
      <c r="AB96" s="230"/>
      <c r="AC96" s="230"/>
      <c r="AD96" s="230"/>
      <c r="AE96" s="54"/>
    </row>
  </sheetData>
  <mergeCells count="123">
    <mergeCell ref="AM21:AQ22"/>
    <mergeCell ref="R29:X30"/>
    <mergeCell ref="R27:X28"/>
    <mergeCell ref="Y27:AE28"/>
    <mergeCell ref="A27:Q28"/>
    <mergeCell ref="A29:Q30"/>
    <mergeCell ref="B44:AE44"/>
    <mergeCell ref="A14:AE14"/>
    <mergeCell ref="Z29:AE30"/>
    <mergeCell ref="Z21:AE22"/>
    <mergeCell ref="F17:Q18"/>
    <mergeCell ref="S16:AE16"/>
    <mergeCell ref="R19:X20"/>
    <mergeCell ref="A23:E24"/>
    <mergeCell ref="F23:Q24"/>
    <mergeCell ref="R23:X24"/>
    <mergeCell ref="B37:AE37"/>
    <mergeCell ref="A32:AE32"/>
    <mergeCell ref="A33:AE33"/>
    <mergeCell ref="Y23:AE24"/>
    <mergeCell ref="A25:E26"/>
    <mergeCell ref="AF12:BB13"/>
    <mergeCell ref="AF8:BJ9"/>
    <mergeCell ref="AF21:AH22"/>
    <mergeCell ref="A1:K1"/>
    <mergeCell ref="B74:AD74"/>
    <mergeCell ref="B75:AD75"/>
    <mergeCell ref="B76:AD76"/>
    <mergeCell ref="B77:AD77"/>
    <mergeCell ref="B78:AD78"/>
    <mergeCell ref="F25:Q26"/>
    <mergeCell ref="R25:X26"/>
    <mergeCell ref="Y25:AE26"/>
    <mergeCell ref="B36:AE36"/>
    <mergeCell ref="A21:E22"/>
    <mergeCell ref="F21:Q22"/>
    <mergeCell ref="R21:X22"/>
    <mergeCell ref="Y19:AE20"/>
    <mergeCell ref="A19:E20"/>
    <mergeCell ref="F19:Q20"/>
    <mergeCell ref="A34:AE34"/>
    <mergeCell ref="A35:AE35"/>
    <mergeCell ref="R17:X18"/>
    <mergeCell ref="Y17:AE18"/>
    <mergeCell ref="A17:E18"/>
    <mergeCell ref="S3:AE3"/>
    <mergeCell ref="A2:AE2"/>
    <mergeCell ref="X10:X11"/>
    <mergeCell ref="X12:X13"/>
    <mergeCell ref="P6:W7"/>
    <mergeCell ref="P8:W9"/>
    <mergeCell ref="P10:W11"/>
    <mergeCell ref="P12:W13"/>
    <mergeCell ref="Y6:AE7"/>
    <mergeCell ref="Y8:AE9"/>
    <mergeCell ref="Y10:AE11"/>
    <mergeCell ref="Y12:AE13"/>
    <mergeCell ref="L8:M9"/>
    <mergeCell ref="A6:B7"/>
    <mergeCell ref="C6:K7"/>
    <mergeCell ref="L6:M7"/>
    <mergeCell ref="C12:K13"/>
    <mergeCell ref="A12:B13"/>
    <mergeCell ref="Y4:AE5"/>
    <mergeCell ref="X6:X7"/>
    <mergeCell ref="X8:X9"/>
    <mergeCell ref="A4:M5"/>
    <mergeCell ref="O4:X5"/>
    <mergeCell ref="O10:O11"/>
    <mergeCell ref="O8:O9"/>
    <mergeCell ref="O6:O7"/>
    <mergeCell ref="A10:B11"/>
    <mergeCell ref="C10:K11"/>
    <mergeCell ref="L10:M11"/>
    <mergeCell ref="A8:B9"/>
    <mergeCell ref="C8:K9"/>
    <mergeCell ref="L12:M13"/>
    <mergeCell ref="N12:O13"/>
    <mergeCell ref="B86:AD86"/>
    <mergeCell ref="B94:AD94"/>
    <mergeCell ref="B70:AD70"/>
    <mergeCell ref="B73:AD73"/>
    <mergeCell ref="B80:AD80"/>
    <mergeCell ref="A50:AE50"/>
    <mergeCell ref="A49:X49"/>
    <mergeCell ref="A53:AD55"/>
    <mergeCell ref="B58:AD58"/>
    <mergeCell ref="B59:AD59"/>
    <mergeCell ref="B91:AD91"/>
    <mergeCell ref="B92:AD92"/>
    <mergeCell ref="B93:AD93"/>
    <mergeCell ref="B89:AD89"/>
    <mergeCell ref="B90:AD90"/>
    <mergeCell ref="B88:AD88"/>
    <mergeCell ref="B67:AD67"/>
    <mergeCell ref="B79:AD79"/>
    <mergeCell ref="B87:AD87"/>
    <mergeCell ref="I82:K82"/>
    <mergeCell ref="B81:AD81"/>
    <mergeCell ref="I96:K96"/>
    <mergeCell ref="B96:H96"/>
    <mergeCell ref="L96:AD96"/>
    <mergeCell ref="B82:H82"/>
    <mergeCell ref="L82:AD82"/>
    <mergeCell ref="B85:G85"/>
    <mergeCell ref="B72:G72"/>
    <mergeCell ref="B38:AE38"/>
    <mergeCell ref="B39:AE39"/>
    <mergeCell ref="B95:AD95"/>
    <mergeCell ref="B60:AD60"/>
    <mergeCell ref="B61:AD61"/>
    <mergeCell ref="B62:AD62"/>
    <mergeCell ref="B63:AD63"/>
    <mergeCell ref="B64:AD64"/>
    <mergeCell ref="B65:AD65"/>
    <mergeCell ref="B66:AD66"/>
    <mergeCell ref="B57:AD57"/>
    <mergeCell ref="B40:AE40"/>
    <mergeCell ref="B43:AE43"/>
    <mergeCell ref="B45:AE45"/>
    <mergeCell ref="B41:AE41"/>
    <mergeCell ref="B42:AE42"/>
    <mergeCell ref="B46:AE46"/>
  </mergeCells>
  <phoneticPr fontId="1"/>
  <pageMargins left="0.78740157480314965" right="0.78740157480314965" top="0.78740157480314965" bottom="0.78740157480314965"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7089-7C6C-461C-A123-B8CC68F8C9A1}">
  <sheetPr codeName="Sheet7"/>
  <dimension ref="A1:BJ134"/>
  <sheetViews>
    <sheetView view="pageBreakPreview" topLeftCell="A7" zoomScale="85" zoomScaleNormal="100" zoomScaleSheetLayoutView="85" workbookViewId="0">
      <selection activeCell="AQ22" sqref="AQ22"/>
    </sheetView>
  </sheetViews>
  <sheetFormatPr defaultColWidth="2.5" defaultRowHeight="15" customHeight="1"/>
  <cols>
    <col min="1" max="13" width="2.5" style="3"/>
    <col min="14" max="15" width="3.25" style="3" customWidth="1"/>
    <col min="16" max="17" width="1.75" style="3" customWidth="1"/>
    <col min="18" max="29" width="2.5" style="3"/>
    <col min="30" max="30" width="3.25" style="3" bestFit="1" customWidth="1"/>
    <col min="31" max="16384" width="2.5" style="3"/>
  </cols>
  <sheetData>
    <row r="1" spans="1:31" ht="15" customHeight="1">
      <c r="A1" s="80" t="s">
        <v>176</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row>
    <row r="2" spans="1:31" ht="15" customHeight="1">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row>
    <row r="3" spans="1:31" ht="15" customHeight="1">
      <c r="A3" s="82" t="s">
        <v>232</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1" ht="15"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1" ht="15" customHeight="1">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row>
    <row r="6" spans="1:31" ht="16.5" customHeight="1">
      <c r="A6" s="9"/>
      <c r="B6" s="9"/>
      <c r="C6" s="9"/>
      <c r="D6" s="9"/>
      <c r="E6" s="9"/>
      <c r="F6" s="9"/>
      <c r="G6" s="9"/>
      <c r="H6" s="9"/>
      <c r="I6" s="9"/>
      <c r="J6" s="9"/>
      <c r="K6" s="9"/>
      <c r="L6" s="9"/>
      <c r="M6" s="9"/>
      <c r="N6" s="9"/>
      <c r="O6" s="9"/>
      <c r="P6" s="9"/>
      <c r="Q6" s="9"/>
      <c r="R6" s="9"/>
      <c r="S6" s="9"/>
      <c r="T6" s="9"/>
      <c r="U6" s="341"/>
      <c r="V6" s="341"/>
      <c r="W6" s="341"/>
      <c r="X6" s="341"/>
      <c r="Y6" s="5" t="s">
        <v>59</v>
      </c>
      <c r="Z6" s="339"/>
      <c r="AA6" s="339"/>
      <c r="AB6" s="5" t="s">
        <v>7</v>
      </c>
      <c r="AC6" s="340"/>
      <c r="AD6" s="340"/>
      <c r="AE6" s="5" t="s">
        <v>6</v>
      </c>
    </row>
    <row r="7" spans="1:31" ht="15" customHeight="1">
      <c r="A7" s="9"/>
      <c r="B7" s="9"/>
      <c r="C7" s="9"/>
      <c r="D7" s="9"/>
      <c r="E7" s="9"/>
      <c r="F7" s="9"/>
      <c r="G7" s="9"/>
      <c r="H7" s="9"/>
      <c r="I7" s="9"/>
      <c r="J7" s="9"/>
      <c r="K7" s="9"/>
      <c r="L7" s="9"/>
      <c r="M7" s="9"/>
      <c r="N7" s="9"/>
      <c r="O7" s="9"/>
      <c r="P7" s="9"/>
      <c r="Q7" s="9"/>
      <c r="R7" s="9"/>
      <c r="S7" s="9"/>
      <c r="T7" s="9"/>
      <c r="U7" s="9"/>
      <c r="V7" s="9"/>
      <c r="W7" s="28"/>
      <c r="X7" s="28"/>
      <c r="Y7" s="9"/>
      <c r="Z7" s="28"/>
      <c r="AA7" s="28"/>
      <c r="AB7" s="9"/>
      <c r="AC7" s="9"/>
      <c r="AD7" s="28"/>
      <c r="AE7" s="9"/>
    </row>
    <row r="8" spans="1:31" ht="16.5" customHeight="1">
      <c r="A8" s="9" t="s">
        <v>0</v>
      </c>
      <c r="B8" s="9"/>
      <c r="C8" s="9"/>
      <c r="D8" s="9"/>
      <c r="E8" s="9"/>
      <c r="F8" s="9"/>
      <c r="G8" s="9"/>
      <c r="H8" s="9"/>
      <c r="I8" s="9"/>
      <c r="J8" s="9"/>
      <c r="K8" s="9"/>
      <c r="L8" s="9"/>
      <c r="M8" s="9"/>
      <c r="N8" s="9"/>
      <c r="O8" s="9"/>
      <c r="P8" s="9"/>
      <c r="Q8" s="9"/>
      <c r="R8" s="9"/>
      <c r="S8" s="9"/>
      <c r="T8" s="9"/>
      <c r="U8" s="9"/>
      <c r="V8" s="9"/>
      <c r="W8" s="9"/>
      <c r="X8" s="9"/>
      <c r="Y8" s="9"/>
      <c r="Z8" s="9"/>
      <c r="AA8" s="9"/>
      <c r="AB8" s="9"/>
      <c r="AC8" s="9"/>
      <c r="AD8" s="9"/>
      <c r="AE8" s="9"/>
    </row>
    <row r="9" spans="1:31" ht="15" customHeight="1">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row>
    <row r="10" spans="1:31" ht="22.5" customHeight="1">
      <c r="A10" s="9"/>
      <c r="B10" s="9"/>
      <c r="C10" s="9"/>
      <c r="D10" s="9"/>
      <c r="E10" s="9"/>
      <c r="F10" s="9"/>
      <c r="G10" s="9"/>
      <c r="H10" s="9"/>
      <c r="I10" s="9"/>
      <c r="J10" s="9"/>
      <c r="K10" s="9"/>
      <c r="L10" s="9"/>
      <c r="M10" s="9"/>
      <c r="N10" s="9"/>
      <c r="O10" s="9"/>
      <c r="P10" s="84" t="s">
        <v>1</v>
      </c>
      <c r="Q10" s="84"/>
      <c r="R10" s="84"/>
      <c r="S10" s="84"/>
      <c r="T10" s="88"/>
      <c r="U10" s="88"/>
      <c r="V10" s="88"/>
      <c r="W10" s="88"/>
      <c r="X10" s="88"/>
      <c r="Y10" s="88"/>
      <c r="Z10" s="88"/>
      <c r="AA10" s="88"/>
      <c r="AB10" s="88"/>
      <c r="AC10" s="88"/>
      <c r="AD10" s="88"/>
      <c r="AE10" s="88"/>
    </row>
    <row r="11" spans="1:31" ht="22.5" customHeight="1">
      <c r="A11" s="9"/>
      <c r="B11" s="9"/>
      <c r="C11" s="9"/>
      <c r="D11" s="9"/>
      <c r="E11" s="9"/>
      <c r="F11" s="9"/>
      <c r="G11" s="9"/>
      <c r="H11" s="9"/>
      <c r="I11" s="9"/>
      <c r="J11" s="9"/>
      <c r="K11" s="9"/>
      <c r="L11" s="9"/>
      <c r="M11" s="9"/>
      <c r="N11" s="9"/>
      <c r="O11" s="9"/>
      <c r="P11" s="84" t="s">
        <v>2</v>
      </c>
      <c r="Q11" s="84"/>
      <c r="R11" s="84"/>
      <c r="S11" s="84"/>
      <c r="T11" s="88"/>
      <c r="U11" s="88"/>
      <c r="V11" s="88"/>
      <c r="W11" s="88"/>
      <c r="X11" s="88"/>
      <c r="Y11" s="88"/>
      <c r="Z11" s="88"/>
      <c r="AA11" s="88"/>
      <c r="AB11" s="88"/>
      <c r="AC11" s="88"/>
      <c r="AD11" s="88"/>
      <c r="AE11" s="88"/>
    </row>
    <row r="12" spans="1:31" ht="22.5" customHeight="1">
      <c r="A12" s="9"/>
      <c r="B12" s="9"/>
      <c r="C12" s="9"/>
      <c r="D12" s="9"/>
      <c r="E12" s="9"/>
      <c r="F12" s="9"/>
      <c r="G12" s="9"/>
      <c r="H12" s="9"/>
      <c r="I12" s="9"/>
      <c r="J12" s="9"/>
      <c r="K12" s="9"/>
      <c r="L12" s="9"/>
      <c r="M12" s="9"/>
      <c r="N12" s="9"/>
      <c r="O12" s="9"/>
      <c r="P12" s="84" t="s">
        <v>3</v>
      </c>
      <c r="Q12" s="84"/>
      <c r="R12" s="84"/>
      <c r="S12" s="84"/>
      <c r="T12" s="88"/>
      <c r="U12" s="88"/>
      <c r="V12" s="88"/>
      <c r="W12" s="88"/>
      <c r="X12" s="88"/>
      <c r="Y12" s="88"/>
      <c r="Z12" s="88"/>
      <c r="AA12" s="88"/>
      <c r="AB12" s="88"/>
      <c r="AC12" s="88"/>
      <c r="AD12" s="88"/>
      <c r="AE12" s="88"/>
    </row>
    <row r="13" spans="1:31" ht="22.5" customHeight="1">
      <c r="A13" s="9"/>
      <c r="B13" s="9"/>
      <c r="C13" s="9"/>
      <c r="D13" s="9"/>
      <c r="E13" s="9"/>
      <c r="F13" s="9"/>
      <c r="G13" s="9"/>
      <c r="H13" s="9"/>
      <c r="I13" s="9"/>
      <c r="J13" s="9"/>
      <c r="K13" s="9"/>
      <c r="L13" s="9"/>
      <c r="M13" s="9"/>
      <c r="N13" s="9"/>
      <c r="O13" s="9"/>
      <c r="P13" s="84" t="s">
        <v>4</v>
      </c>
      <c r="Q13" s="84"/>
      <c r="R13" s="84"/>
      <c r="S13" s="84"/>
      <c r="T13" s="88"/>
      <c r="U13" s="88"/>
      <c r="V13" s="88"/>
      <c r="W13" s="88"/>
      <c r="X13" s="88"/>
      <c r="Y13" s="88"/>
      <c r="Z13" s="88"/>
      <c r="AA13" s="88"/>
      <c r="AB13" s="88"/>
      <c r="AC13" s="88"/>
      <c r="AD13" s="88"/>
      <c r="AE13" s="88"/>
    </row>
    <row r="14" spans="1:31" ht="15" customHeight="1">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row>
    <row r="15" spans="1:31" ht="15" customHeight="1">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row>
    <row r="16" spans="1:31" ht="15" customHeight="1">
      <c r="A16" s="346" t="s">
        <v>251</v>
      </c>
      <c r="B16" s="346"/>
      <c r="C16" s="346"/>
      <c r="D16" s="346"/>
      <c r="E16" s="346"/>
      <c r="F16" s="346"/>
      <c r="G16" s="346"/>
      <c r="H16" s="34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46"/>
    </row>
    <row r="17" spans="1:31" ht="15" customHeight="1">
      <c r="A17" s="346"/>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row>
    <row r="18" spans="1:31" ht="15" customHeight="1">
      <c r="A18" s="346"/>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row>
    <row r="19" spans="1:31" ht="15" customHeight="1">
      <c r="A19" s="82" t="s">
        <v>26</v>
      </c>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row>
    <row r="20" spans="1:31" ht="15" customHeight="1">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row>
    <row r="21" spans="1:31" ht="15" customHeight="1">
      <c r="A21" s="29" t="s">
        <v>222</v>
      </c>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row>
    <row r="22" spans="1:31" ht="21" customHeight="1">
      <c r="A22" s="29"/>
      <c r="B22" s="344"/>
      <c r="C22" s="345"/>
      <c r="D22" s="345"/>
      <c r="E22" s="345"/>
      <c r="F22" s="345"/>
      <c r="G22" s="345"/>
      <c r="H22" s="345"/>
      <c r="I22" s="345"/>
      <c r="J22" s="345"/>
      <c r="K22" s="345"/>
      <c r="L22" s="345"/>
      <c r="M22" s="345"/>
      <c r="N22" s="345"/>
      <c r="O22" s="345"/>
      <c r="P22" s="345"/>
      <c r="Q22" s="345"/>
      <c r="R22" s="345"/>
      <c r="S22" s="345"/>
      <c r="T22" s="345"/>
      <c r="U22" s="345"/>
      <c r="V22" s="345"/>
      <c r="W22" s="345"/>
      <c r="X22" s="345"/>
      <c r="Y22" s="345"/>
      <c r="Z22" s="345"/>
      <c r="AA22" s="345"/>
      <c r="AB22" s="345"/>
      <c r="AC22" s="345"/>
      <c r="AD22" s="345"/>
      <c r="AE22" s="345"/>
    </row>
    <row r="23" spans="1:31" ht="21" customHeight="1">
      <c r="A23" s="29"/>
      <c r="B23" s="345"/>
      <c r="C23" s="345"/>
      <c r="D23" s="345"/>
      <c r="E23" s="345"/>
      <c r="F23" s="345"/>
      <c r="G23" s="345"/>
      <c r="H23" s="345"/>
      <c r="I23" s="345"/>
      <c r="J23" s="345"/>
      <c r="K23" s="345"/>
      <c r="L23" s="345"/>
      <c r="M23" s="345"/>
      <c r="N23" s="345"/>
      <c r="O23" s="345"/>
      <c r="P23" s="345"/>
      <c r="Q23" s="345"/>
      <c r="R23" s="345"/>
      <c r="S23" s="345"/>
      <c r="T23" s="345"/>
      <c r="U23" s="345"/>
      <c r="V23" s="345"/>
      <c r="W23" s="345"/>
      <c r="X23" s="345"/>
      <c r="Y23" s="345"/>
      <c r="Z23" s="345"/>
      <c r="AA23" s="345"/>
      <c r="AB23" s="345"/>
      <c r="AC23" s="345"/>
      <c r="AD23" s="345"/>
      <c r="AE23" s="345"/>
    </row>
    <row r="24" spans="1:31" ht="21" customHeight="1">
      <c r="A24" s="29"/>
      <c r="B24" s="345"/>
      <c r="C24" s="345"/>
      <c r="D24" s="345"/>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c r="AD24" s="345"/>
      <c r="AE24" s="345"/>
    </row>
    <row r="25" spans="1:31" ht="18.75" customHeight="1">
      <c r="A25" s="29" t="s">
        <v>223</v>
      </c>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row>
    <row r="26" spans="1:31" ht="24" customHeight="1">
      <c r="A26" s="343"/>
      <c r="B26" s="343"/>
      <c r="C26" s="343"/>
      <c r="D26" s="343"/>
      <c r="E26" s="343"/>
      <c r="F26" s="343"/>
      <c r="G26" s="343"/>
      <c r="H26" s="343"/>
      <c r="I26" s="343"/>
      <c r="J26" s="343"/>
      <c r="K26" s="342" t="s">
        <v>224</v>
      </c>
      <c r="L26" s="342"/>
      <c r="M26" s="342"/>
      <c r="N26" s="342"/>
      <c r="O26" s="342"/>
      <c r="P26" s="342"/>
      <c r="Q26" s="342"/>
      <c r="R26" s="342"/>
      <c r="S26" s="342"/>
      <c r="T26" s="342"/>
      <c r="U26" s="342"/>
      <c r="V26" s="342" t="s">
        <v>225</v>
      </c>
      <c r="W26" s="342"/>
      <c r="X26" s="342"/>
      <c r="Y26" s="342"/>
      <c r="Z26" s="342"/>
      <c r="AA26" s="342"/>
      <c r="AB26" s="342"/>
      <c r="AC26" s="342"/>
      <c r="AD26" s="342"/>
      <c r="AE26" s="342"/>
    </row>
    <row r="27" spans="1:31" ht="32.25" customHeight="1">
      <c r="A27" s="333" t="s">
        <v>27</v>
      </c>
      <c r="B27" s="157"/>
      <c r="C27" s="157"/>
      <c r="D27" s="157"/>
      <c r="E27" s="157"/>
      <c r="F27" s="157"/>
      <c r="G27" s="157"/>
      <c r="H27" s="157"/>
      <c r="I27" s="157"/>
      <c r="J27" s="175"/>
      <c r="K27" s="334"/>
      <c r="L27" s="335"/>
      <c r="M27" s="335"/>
      <c r="N27" s="335"/>
      <c r="O27" s="335"/>
      <c r="P27" s="335"/>
      <c r="Q27" s="335"/>
      <c r="R27" s="335"/>
      <c r="S27" s="335"/>
      <c r="T27" s="335"/>
      <c r="U27" s="2" t="s">
        <v>29</v>
      </c>
      <c r="V27" s="331" t="str">
        <f>Z100</f>
        <v/>
      </c>
      <c r="W27" s="332"/>
      <c r="X27" s="332"/>
      <c r="Y27" s="332"/>
      <c r="Z27" s="332"/>
      <c r="AA27" s="332"/>
      <c r="AB27" s="332"/>
      <c r="AC27" s="332"/>
      <c r="AD27" s="332"/>
      <c r="AE27" s="30" t="s">
        <v>29</v>
      </c>
    </row>
    <row r="28" spans="1:31" ht="32.25" customHeight="1">
      <c r="A28" s="333" t="s">
        <v>28</v>
      </c>
      <c r="B28" s="157"/>
      <c r="C28" s="157"/>
      <c r="D28" s="157"/>
      <c r="E28" s="157"/>
      <c r="F28" s="157"/>
      <c r="G28" s="157"/>
      <c r="H28" s="157"/>
      <c r="I28" s="157"/>
      <c r="J28" s="175"/>
      <c r="K28" s="334"/>
      <c r="L28" s="335"/>
      <c r="M28" s="335"/>
      <c r="N28" s="335"/>
      <c r="O28" s="335"/>
      <c r="P28" s="335"/>
      <c r="Q28" s="335"/>
      <c r="R28" s="335"/>
      <c r="S28" s="335"/>
      <c r="T28" s="335"/>
      <c r="U28" s="2" t="s">
        <v>29</v>
      </c>
      <c r="V28" s="331" t="str">
        <f>P79</f>
        <v/>
      </c>
      <c r="W28" s="332"/>
      <c r="X28" s="332"/>
      <c r="Y28" s="332"/>
      <c r="Z28" s="332"/>
      <c r="AA28" s="332"/>
      <c r="AB28" s="332"/>
      <c r="AC28" s="332"/>
      <c r="AD28" s="332"/>
      <c r="AE28" s="30" t="s">
        <v>8</v>
      </c>
    </row>
    <row r="29" spans="1:31" ht="21.75" customHeight="1">
      <c r="A29" s="333" t="s">
        <v>115</v>
      </c>
      <c r="B29" s="157"/>
      <c r="C29" s="157"/>
      <c r="D29" s="157"/>
      <c r="E29" s="157"/>
      <c r="F29" s="157"/>
      <c r="G29" s="157"/>
      <c r="H29" s="157"/>
      <c r="I29" s="157"/>
      <c r="J29" s="157"/>
      <c r="K29" s="336"/>
      <c r="L29" s="337"/>
      <c r="M29" s="337"/>
      <c r="N29" s="337"/>
      <c r="O29" s="337"/>
      <c r="P29" s="337"/>
      <c r="Q29" s="337"/>
      <c r="R29" s="337"/>
      <c r="S29" s="337"/>
      <c r="T29" s="337"/>
      <c r="U29" s="337"/>
      <c r="V29" s="336"/>
      <c r="W29" s="337"/>
      <c r="X29" s="337"/>
      <c r="Y29" s="337"/>
      <c r="Z29" s="337"/>
      <c r="AA29" s="337"/>
      <c r="AB29" s="337"/>
      <c r="AC29" s="337"/>
      <c r="AD29" s="337"/>
      <c r="AE29" s="337"/>
    </row>
    <row r="30" spans="1:31" ht="21.75" customHeight="1">
      <c r="A30" s="157"/>
      <c r="B30" s="157"/>
      <c r="C30" s="157"/>
      <c r="D30" s="157"/>
      <c r="E30" s="157"/>
      <c r="F30" s="157"/>
      <c r="G30" s="157"/>
      <c r="H30" s="157"/>
      <c r="I30" s="157"/>
      <c r="J30" s="157"/>
      <c r="K30" s="338"/>
      <c r="L30" s="338"/>
      <c r="M30" s="338"/>
      <c r="N30" s="338"/>
      <c r="O30" s="338"/>
      <c r="P30" s="338"/>
      <c r="Q30" s="338"/>
      <c r="R30" s="338"/>
      <c r="S30" s="338"/>
      <c r="T30" s="338"/>
      <c r="U30" s="338"/>
      <c r="V30" s="338"/>
      <c r="W30" s="338"/>
      <c r="X30" s="338"/>
      <c r="Y30" s="338"/>
      <c r="Z30" s="338"/>
      <c r="AA30" s="338"/>
      <c r="AB30" s="338"/>
      <c r="AC30" s="338"/>
      <c r="AD30" s="338"/>
      <c r="AE30" s="338"/>
    </row>
    <row r="31" spans="1:31" ht="21.75" customHeight="1">
      <c r="A31" s="157"/>
      <c r="B31" s="157"/>
      <c r="C31" s="157"/>
      <c r="D31" s="157"/>
      <c r="E31" s="157"/>
      <c r="F31" s="157"/>
      <c r="G31" s="157"/>
      <c r="H31" s="157"/>
      <c r="I31" s="157"/>
      <c r="J31" s="157"/>
      <c r="K31" s="338"/>
      <c r="L31" s="338"/>
      <c r="M31" s="338"/>
      <c r="N31" s="338"/>
      <c r="O31" s="338"/>
      <c r="P31" s="338"/>
      <c r="Q31" s="338"/>
      <c r="R31" s="338"/>
      <c r="S31" s="338"/>
      <c r="T31" s="338"/>
      <c r="U31" s="338"/>
      <c r="V31" s="338"/>
      <c r="W31" s="338"/>
      <c r="X31" s="338"/>
      <c r="Y31" s="338"/>
      <c r="Z31" s="338"/>
      <c r="AA31" s="338"/>
      <c r="AB31" s="338"/>
      <c r="AC31" s="338"/>
      <c r="AD31" s="338"/>
      <c r="AE31" s="338"/>
    </row>
    <row r="32" spans="1:31" ht="15" customHeight="1">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row>
    <row r="33" spans="1:31" ht="15" customHeight="1">
      <c r="A33" s="29" t="s">
        <v>30</v>
      </c>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row>
    <row r="34" spans="1:31" ht="15" customHeight="1">
      <c r="A34" s="29"/>
      <c r="B34" s="29" t="s">
        <v>233</v>
      </c>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row>
    <row r="35" spans="1:31" ht="15" customHeight="1">
      <c r="A35" s="29"/>
      <c r="B35" s="29" t="s">
        <v>234</v>
      </c>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row>
    <row r="36" spans="1:31" ht="15" customHeight="1">
      <c r="A36" s="29"/>
      <c r="B36" s="29" t="s">
        <v>116</v>
      </c>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row>
    <row r="37" spans="1:31" ht="15" customHeight="1">
      <c r="A37" s="29"/>
      <c r="B37" s="29" t="s">
        <v>216</v>
      </c>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row>
    <row r="38" spans="1:31" ht="15"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row>
    <row r="39" spans="1:31" ht="15"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row>
    <row r="40" spans="1:31" ht="15"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row>
    <row r="41" spans="1:31" ht="15"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row>
    <row r="43" spans="1:31" s="5" customFormat="1" ht="15" customHeight="1">
      <c r="A43" s="233" t="s">
        <v>196</v>
      </c>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row>
    <row r="44" spans="1:31" s="5" customFormat="1" ht="15" customHeight="1">
      <c r="A44" s="82" t="s">
        <v>118</v>
      </c>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row>
    <row r="45" spans="1:31" s="5" customFormat="1" ht="15" customHeight="1">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row>
    <row r="46" spans="1:31" s="5" customFormat="1" ht="15" customHeight="1">
      <c r="A46" s="86" t="s">
        <v>11</v>
      </c>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row>
    <row r="47" spans="1:31" s="5" customFormat="1" ht="23.25" customHeight="1">
      <c r="A47" s="157" t="s">
        <v>12</v>
      </c>
      <c r="B47" s="157"/>
      <c r="C47" s="157"/>
      <c r="D47" s="157"/>
      <c r="E47" s="157"/>
      <c r="F47" s="157"/>
      <c r="G47" s="157"/>
      <c r="H47" s="157"/>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row>
    <row r="48" spans="1:31" s="5" customFormat="1" ht="23.25" customHeight="1">
      <c r="A48" s="157" t="s">
        <v>13</v>
      </c>
      <c r="B48" s="157"/>
      <c r="C48" s="157"/>
      <c r="D48" s="157"/>
      <c r="E48" s="157"/>
      <c r="F48" s="157"/>
      <c r="G48" s="157"/>
      <c r="H48" s="157"/>
      <c r="I48" s="159"/>
      <c r="J48" s="159"/>
      <c r="K48" s="159"/>
      <c r="L48" s="159"/>
      <c r="M48" s="159"/>
      <c r="N48" s="159"/>
      <c r="O48" s="159"/>
      <c r="P48" s="159"/>
      <c r="Q48" s="159"/>
      <c r="R48" s="159"/>
      <c r="S48" s="175" t="s">
        <v>3</v>
      </c>
      <c r="T48" s="176"/>
      <c r="U48" s="176"/>
      <c r="V48" s="177"/>
      <c r="W48" s="178"/>
      <c r="X48" s="178"/>
      <c r="Y48" s="178"/>
      <c r="Z48" s="178"/>
      <c r="AA48" s="178"/>
      <c r="AB48" s="178"/>
      <c r="AC48" s="178"/>
      <c r="AD48" s="178"/>
      <c r="AE48" s="179"/>
    </row>
    <row r="49" spans="1:31" s="5" customFormat="1" ht="23.25" customHeight="1">
      <c r="A49" s="157" t="s">
        <v>15</v>
      </c>
      <c r="B49" s="157"/>
      <c r="C49" s="157"/>
      <c r="D49" s="157"/>
      <c r="E49" s="157"/>
      <c r="F49" s="157"/>
      <c r="G49" s="157"/>
      <c r="H49" s="157"/>
      <c r="I49" s="159"/>
      <c r="J49" s="159"/>
      <c r="K49" s="159"/>
      <c r="L49" s="159"/>
      <c r="M49" s="159"/>
      <c r="N49" s="159"/>
      <c r="O49" s="159"/>
      <c r="P49" s="159"/>
      <c r="Q49" s="159"/>
      <c r="R49" s="159"/>
      <c r="S49" s="175" t="s">
        <v>79</v>
      </c>
      <c r="T49" s="176"/>
      <c r="U49" s="176"/>
      <c r="V49" s="177"/>
      <c r="W49" s="178"/>
      <c r="X49" s="178"/>
      <c r="Y49" s="178"/>
      <c r="Z49" s="178"/>
      <c r="AA49" s="178"/>
      <c r="AB49" s="178"/>
      <c r="AC49" s="178"/>
      <c r="AD49" s="178"/>
      <c r="AE49" s="179"/>
    </row>
    <row r="50" spans="1:31" s="5" customFormat="1" ht="23.25" customHeight="1">
      <c r="A50" s="157" t="s">
        <v>80</v>
      </c>
      <c r="B50" s="157"/>
      <c r="C50" s="157"/>
      <c r="D50" s="157"/>
      <c r="E50" s="157"/>
      <c r="F50" s="157"/>
      <c r="G50" s="157"/>
      <c r="H50" s="157"/>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row>
    <row r="51" spans="1:31" s="5" customFormat="1" ht="34.5" customHeight="1">
      <c r="A51" s="76" t="s">
        <v>81</v>
      </c>
      <c r="B51" s="157"/>
      <c r="C51" s="157"/>
      <c r="D51" s="157"/>
      <c r="E51" s="157"/>
      <c r="F51" s="157"/>
      <c r="G51" s="157"/>
      <c r="H51" s="157"/>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row>
    <row r="52" spans="1:31" s="5" customFormat="1" ht="11.25" customHeight="1">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row>
    <row r="53" spans="1:31" s="5" customFormat="1" ht="21" customHeight="1">
      <c r="A53" s="9" t="s">
        <v>82</v>
      </c>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row>
    <row r="54" spans="1:31" s="5" customFormat="1" ht="18" customHeight="1">
      <c r="A54" s="121" t="s">
        <v>83</v>
      </c>
      <c r="B54" s="160"/>
      <c r="C54" s="160"/>
      <c r="D54" s="160"/>
      <c r="E54" s="160"/>
      <c r="F54" s="160"/>
      <c r="G54" s="160"/>
      <c r="H54" s="161"/>
      <c r="I54" s="168" t="s">
        <v>85</v>
      </c>
      <c r="J54" s="135"/>
      <c r="K54" s="135"/>
      <c r="L54" s="135"/>
      <c r="M54" s="135"/>
      <c r="N54" s="135"/>
      <c r="O54" s="135"/>
      <c r="P54" s="135"/>
      <c r="Q54" s="135"/>
      <c r="R54" s="135"/>
      <c r="S54" s="135"/>
      <c r="T54" s="135"/>
      <c r="U54" s="135"/>
      <c r="V54" s="135"/>
      <c r="W54" s="135"/>
      <c r="X54" s="135"/>
      <c r="Y54" s="135"/>
      <c r="Z54" s="135"/>
      <c r="AA54" s="135"/>
      <c r="AB54" s="135"/>
      <c r="AC54" s="135"/>
      <c r="AD54" s="135"/>
      <c r="AE54" s="169"/>
    </row>
    <row r="55" spans="1:31" s="5" customFormat="1" ht="18" customHeight="1">
      <c r="A55" s="162"/>
      <c r="B55" s="163"/>
      <c r="C55" s="163"/>
      <c r="D55" s="163"/>
      <c r="E55" s="163"/>
      <c r="F55" s="163"/>
      <c r="G55" s="163"/>
      <c r="H55" s="164"/>
      <c r="I55" s="170"/>
      <c r="J55" s="104"/>
      <c r="K55" s="104"/>
      <c r="L55" s="104"/>
      <c r="M55" s="104"/>
      <c r="N55" s="104"/>
      <c r="O55" s="104"/>
      <c r="P55" s="104"/>
      <c r="Q55" s="104"/>
      <c r="R55" s="104"/>
      <c r="S55" s="104"/>
      <c r="T55" s="104"/>
      <c r="U55" s="104"/>
      <c r="V55" s="104"/>
      <c r="W55" s="104"/>
      <c r="X55" s="104"/>
      <c r="Y55" s="104"/>
      <c r="Z55" s="104"/>
      <c r="AA55" s="104"/>
      <c r="AB55" s="104"/>
      <c r="AC55" s="104"/>
      <c r="AD55" s="104"/>
      <c r="AE55" s="171"/>
    </row>
    <row r="56" spans="1:31" s="5" customFormat="1" ht="21.75" customHeight="1">
      <c r="A56" s="165" t="s">
        <v>84</v>
      </c>
      <c r="B56" s="166"/>
      <c r="C56" s="166"/>
      <c r="D56" s="166"/>
      <c r="E56" s="166"/>
      <c r="F56" s="166"/>
      <c r="G56" s="166"/>
      <c r="H56" s="167"/>
      <c r="I56" s="172"/>
      <c r="J56" s="173"/>
      <c r="K56" s="173"/>
      <c r="L56" s="173"/>
      <c r="M56" s="173"/>
      <c r="N56" s="173"/>
      <c r="O56" s="173"/>
      <c r="P56" s="173"/>
      <c r="Q56" s="173"/>
      <c r="R56" s="173"/>
      <c r="S56" s="173"/>
      <c r="T56" s="173"/>
      <c r="U56" s="173"/>
      <c r="V56" s="173"/>
      <c r="W56" s="173"/>
      <c r="X56" s="173"/>
      <c r="Y56" s="173"/>
      <c r="Z56" s="173"/>
      <c r="AA56" s="173"/>
      <c r="AB56" s="173"/>
      <c r="AC56" s="173"/>
      <c r="AD56" s="173"/>
      <c r="AE56" s="174"/>
    </row>
    <row r="57" spans="1:31" s="5" customFormat="1" ht="21" customHeight="1">
      <c r="A57" s="16"/>
      <c r="B57" s="16"/>
      <c r="C57" s="16"/>
      <c r="D57" s="16"/>
      <c r="E57" s="16"/>
      <c r="F57" s="16"/>
      <c r="G57" s="16"/>
      <c r="H57" s="16"/>
      <c r="I57" s="31"/>
      <c r="J57" s="31"/>
      <c r="K57" s="31"/>
      <c r="L57" s="19"/>
      <c r="M57" s="19"/>
      <c r="N57" s="19"/>
      <c r="O57" s="19"/>
      <c r="P57" s="19"/>
      <c r="Q57" s="19"/>
      <c r="R57" s="19"/>
      <c r="S57" s="31"/>
      <c r="T57" s="31"/>
      <c r="U57" s="31"/>
      <c r="V57" s="19"/>
      <c r="W57" s="19"/>
      <c r="X57" s="19"/>
      <c r="Y57" s="19"/>
      <c r="Z57" s="19"/>
      <c r="AA57" s="19"/>
      <c r="AB57" s="19"/>
      <c r="AC57" s="19"/>
      <c r="AD57" s="19"/>
      <c r="AE57" s="19"/>
    </row>
    <row r="58" spans="1:31" s="5" customFormat="1" ht="21" customHeight="1">
      <c r="A58" s="86" t="s">
        <v>86</v>
      </c>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row>
    <row r="59" spans="1:31" s="5" customFormat="1" ht="34.5" customHeight="1">
      <c r="A59" s="210" t="s">
        <v>87</v>
      </c>
      <c r="B59" s="211"/>
      <c r="C59" s="211"/>
      <c r="D59" s="211"/>
      <c r="E59" s="211"/>
      <c r="F59" s="211"/>
      <c r="G59" s="211"/>
      <c r="H59" s="211"/>
      <c r="I59" s="212"/>
      <c r="J59" s="189"/>
      <c r="K59" s="190"/>
      <c r="L59" s="190"/>
      <c r="M59" s="190"/>
      <c r="N59" s="190"/>
      <c r="O59" s="190"/>
      <c r="P59" s="190"/>
      <c r="Q59" s="190"/>
      <c r="R59" s="190"/>
      <c r="S59" s="190"/>
      <c r="T59" s="190"/>
      <c r="U59" s="190"/>
      <c r="V59" s="190"/>
      <c r="W59" s="190"/>
      <c r="X59" s="190"/>
      <c r="Y59" s="190"/>
      <c r="Z59" s="190"/>
      <c r="AA59" s="190"/>
      <c r="AB59" s="190"/>
      <c r="AC59" s="190"/>
      <c r="AD59" s="190"/>
      <c r="AE59" s="191"/>
    </row>
    <row r="60" spans="1:31" s="5" customFormat="1" ht="34.5" customHeight="1">
      <c r="A60" s="213"/>
      <c r="B60" s="214"/>
      <c r="C60" s="214"/>
      <c r="D60" s="214"/>
      <c r="E60" s="214"/>
      <c r="F60" s="214"/>
      <c r="G60" s="214"/>
      <c r="H60" s="214"/>
      <c r="I60" s="215"/>
      <c r="J60" s="192"/>
      <c r="K60" s="193"/>
      <c r="L60" s="193"/>
      <c r="M60" s="193"/>
      <c r="N60" s="193"/>
      <c r="O60" s="193"/>
      <c r="P60" s="193"/>
      <c r="Q60" s="193"/>
      <c r="R60" s="193"/>
      <c r="S60" s="193"/>
      <c r="T60" s="193"/>
      <c r="U60" s="193"/>
      <c r="V60" s="193"/>
      <c r="W60" s="193"/>
      <c r="X60" s="193"/>
      <c r="Y60" s="193"/>
      <c r="Z60" s="193"/>
      <c r="AA60" s="193"/>
      <c r="AB60" s="193"/>
      <c r="AC60" s="193"/>
      <c r="AD60" s="193"/>
      <c r="AE60" s="194"/>
    </row>
    <row r="61" spans="1:31" s="5" customFormat="1" ht="34.5" customHeight="1">
      <c r="A61" s="216"/>
      <c r="B61" s="217"/>
      <c r="C61" s="217"/>
      <c r="D61" s="217"/>
      <c r="E61" s="217"/>
      <c r="F61" s="217"/>
      <c r="G61" s="217"/>
      <c r="H61" s="217"/>
      <c r="I61" s="218"/>
      <c r="J61" s="195"/>
      <c r="K61" s="196"/>
      <c r="L61" s="196"/>
      <c r="M61" s="196"/>
      <c r="N61" s="196"/>
      <c r="O61" s="196"/>
      <c r="P61" s="196"/>
      <c r="Q61" s="196"/>
      <c r="R61" s="196"/>
      <c r="S61" s="196"/>
      <c r="T61" s="196"/>
      <c r="U61" s="196"/>
      <c r="V61" s="196"/>
      <c r="W61" s="196"/>
      <c r="X61" s="196"/>
      <c r="Y61" s="196"/>
      <c r="Z61" s="196"/>
      <c r="AA61" s="196"/>
      <c r="AB61" s="196"/>
      <c r="AC61" s="196"/>
      <c r="AD61" s="196"/>
      <c r="AE61" s="197"/>
    </row>
    <row r="62" spans="1:31" s="5" customFormat="1" ht="34.5" customHeight="1">
      <c r="A62" s="219" t="s">
        <v>88</v>
      </c>
      <c r="B62" s="211"/>
      <c r="C62" s="211"/>
      <c r="D62" s="211"/>
      <c r="E62" s="211"/>
      <c r="F62" s="211"/>
      <c r="G62" s="211"/>
      <c r="H62" s="211"/>
      <c r="I62" s="212"/>
      <c r="J62" s="189"/>
      <c r="K62" s="190"/>
      <c r="L62" s="190"/>
      <c r="M62" s="190"/>
      <c r="N62" s="190"/>
      <c r="O62" s="190"/>
      <c r="P62" s="190"/>
      <c r="Q62" s="190"/>
      <c r="R62" s="190"/>
      <c r="S62" s="190"/>
      <c r="T62" s="190"/>
      <c r="U62" s="190"/>
      <c r="V62" s="190"/>
      <c r="W62" s="190"/>
      <c r="X62" s="190"/>
      <c r="Y62" s="190"/>
      <c r="Z62" s="190"/>
      <c r="AA62" s="190"/>
      <c r="AB62" s="190"/>
      <c r="AC62" s="190"/>
      <c r="AD62" s="190"/>
      <c r="AE62" s="191"/>
    </row>
    <row r="63" spans="1:31" s="5" customFormat="1" ht="34.5" customHeight="1">
      <c r="A63" s="213"/>
      <c r="B63" s="214"/>
      <c r="C63" s="214"/>
      <c r="D63" s="214"/>
      <c r="E63" s="214"/>
      <c r="F63" s="214"/>
      <c r="G63" s="214"/>
      <c r="H63" s="214"/>
      <c r="I63" s="215"/>
      <c r="J63" s="192"/>
      <c r="K63" s="193"/>
      <c r="L63" s="193"/>
      <c r="M63" s="193"/>
      <c r="N63" s="193"/>
      <c r="O63" s="193"/>
      <c r="P63" s="193"/>
      <c r="Q63" s="193"/>
      <c r="R63" s="193"/>
      <c r="S63" s="193"/>
      <c r="T63" s="193"/>
      <c r="U63" s="193"/>
      <c r="V63" s="193"/>
      <c r="W63" s="193"/>
      <c r="X63" s="193"/>
      <c r="Y63" s="193"/>
      <c r="Z63" s="193"/>
      <c r="AA63" s="193"/>
      <c r="AB63" s="193"/>
      <c r="AC63" s="193"/>
      <c r="AD63" s="193"/>
      <c r="AE63" s="194"/>
    </row>
    <row r="64" spans="1:31" s="5" customFormat="1" ht="34.5" customHeight="1">
      <c r="A64" s="216"/>
      <c r="B64" s="217"/>
      <c r="C64" s="217"/>
      <c r="D64" s="217"/>
      <c r="E64" s="217"/>
      <c r="F64" s="217"/>
      <c r="G64" s="217"/>
      <c r="H64" s="217"/>
      <c r="I64" s="218"/>
      <c r="J64" s="195"/>
      <c r="K64" s="196"/>
      <c r="L64" s="196"/>
      <c r="M64" s="196"/>
      <c r="N64" s="196"/>
      <c r="O64" s="196"/>
      <c r="P64" s="196"/>
      <c r="Q64" s="196"/>
      <c r="R64" s="196"/>
      <c r="S64" s="196"/>
      <c r="T64" s="196"/>
      <c r="U64" s="196"/>
      <c r="V64" s="196"/>
      <c r="W64" s="196"/>
      <c r="X64" s="196"/>
      <c r="Y64" s="196"/>
      <c r="Z64" s="196"/>
      <c r="AA64" s="196"/>
      <c r="AB64" s="196"/>
      <c r="AC64" s="196"/>
      <c r="AD64" s="196"/>
      <c r="AE64" s="197"/>
    </row>
    <row r="65" spans="1:62" s="5" customFormat="1" ht="34.5" customHeight="1">
      <c r="A65" s="219" t="s">
        <v>89</v>
      </c>
      <c r="B65" s="220"/>
      <c r="C65" s="220"/>
      <c r="D65" s="220"/>
      <c r="E65" s="220"/>
      <c r="F65" s="220"/>
      <c r="G65" s="220"/>
      <c r="H65" s="220"/>
      <c r="I65" s="221"/>
      <c r="J65" s="347" t="s">
        <v>90</v>
      </c>
      <c r="K65" s="348"/>
      <c r="L65" s="348"/>
      <c r="M65" s="348"/>
      <c r="N65" s="348"/>
      <c r="O65" s="349"/>
      <c r="P65" s="349"/>
      <c r="Q65" s="349"/>
      <c r="R65" s="349"/>
      <c r="S65" s="349"/>
      <c r="T65" s="349"/>
      <c r="U65" s="349"/>
      <c r="V65" s="349"/>
      <c r="W65" s="349"/>
      <c r="X65" s="349"/>
      <c r="Y65" s="349"/>
      <c r="Z65" s="349"/>
      <c r="AA65" s="349"/>
      <c r="AB65" s="349"/>
      <c r="AC65" s="349"/>
      <c r="AD65" s="349"/>
      <c r="AE65" s="350"/>
    </row>
    <row r="66" spans="1:62" s="5" customFormat="1" ht="34.5" customHeight="1">
      <c r="A66" s="222"/>
      <c r="B66" s="223"/>
      <c r="C66" s="223"/>
      <c r="D66" s="223"/>
      <c r="E66" s="223"/>
      <c r="F66" s="223"/>
      <c r="G66" s="223"/>
      <c r="H66" s="223"/>
      <c r="I66" s="224"/>
      <c r="J66" s="351" t="s">
        <v>91</v>
      </c>
      <c r="K66" s="352"/>
      <c r="L66" s="352"/>
      <c r="M66" s="352"/>
      <c r="N66" s="352"/>
      <c r="O66" s="353"/>
      <c r="P66" s="353"/>
      <c r="Q66" s="353"/>
      <c r="R66" s="353"/>
      <c r="S66" s="353"/>
      <c r="T66" s="353"/>
      <c r="U66" s="353"/>
      <c r="V66" s="353"/>
      <c r="W66" s="353"/>
      <c r="X66" s="353"/>
      <c r="Y66" s="353"/>
      <c r="Z66" s="353"/>
      <c r="AA66" s="353"/>
      <c r="AB66" s="353"/>
      <c r="AC66" s="353"/>
      <c r="AD66" s="353"/>
      <c r="AE66" s="354"/>
    </row>
    <row r="67" spans="1:62" s="5" customFormat="1" ht="34.5" customHeight="1">
      <c r="A67" s="225"/>
      <c r="B67" s="226"/>
      <c r="C67" s="226"/>
      <c r="D67" s="226"/>
      <c r="E67" s="226"/>
      <c r="F67" s="226"/>
      <c r="G67" s="226"/>
      <c r="H67" s="226"/>
      <c r="I67" s="227"/>
      <c r="J67" s="355" t="s">
        <v>92</v>
      </c>
      <c r="K67" s="356"/>
      <c r="L67" s="356"/>
      <c r="M67" s="356"/>
      <c r="N67" s="356"/>
      <c r="O67" s="357"/>
      <c r="P67" s="357"/>
      <c r="Q67" s="357"/>
      <c r="R67" s="357"/>
      <c r="S67" s="357"/>
      <c r="T67" s="357"/>
      <c r="U67" s="357"/>
      <c r="V67" s="357"/>
      <c r="W67" s="357"/>
      <c r="X67" s="357"/>
      <c r="Y67" s="357"/>
      <c r="Z67" s="357"/>
      <c r="AA67" s="357"/>
      <c r="AB67" s="357"/>
      <c r="AC67" s="357"/>
      <c r="AD67" s="357"/>
      <c r="AE67" s="358"/>
    </row>
    <row r="68" spans="1:62" s="5" customFormat="1" ht="34.5" customHeight="1">
      <c r="A68" s="180" t="s">
        <v>230</v>
      </c>
      <c r="B68" s="181"/>
      <c r="C68" s="181"/>
      <c r="D68" s="181"/>
      <c r="E68" s="181"/>
      <c r="F68" s="181"/>
      <c r="G68" s="181"/>
      <c r="H68" s="181"/>
      <c r="I68" s="182"/>
      <c r="J68" s="189"/>
      <c r="K68" s="190"/>
      <c r="L68" s="190"/>
      <c r="M68" s="190"/>
      <c r="N68" s="190"/>
      <c r="O68" s="190"/>
      <c r="P68" s="190"/>
      <c r="Q68" s="190"/>
      <c r="R68" s="190"/>
      <c r="S68" s="190"/>
      <c r="T68" s="190"/>
      <c r="U68" s="190"/>
      <c r="V68" s="190"/>
      <c r="W68" s="190"/>
      <c r="X68" s="190"/>
      <c r="Y68" s="190"/>
      <c r="Z68" s="190"/>
      <c r="AA68" s="190"/>
      <c r="AB68" s="190"/>
      <c r="AC68" s="190"/>
      <c r="AD68" s="190"/>
      <c r="AE68" s="191"/>
    </row>
    <row r="69" spans="1:62" s="5" customFormat="1" ht="34.5" customHeight="1">
      <c r="A69" s="183"/>
      <c r="B69" s="184"/>
      <c r="C69" s="184"/>
      <c r="D69" s="184"/>
      <c r="E69" s="184"/>
      <c r="F69" s="184"/>
      <c r="G69" s="184"/>
      <c r="H69" s="184"/>
      <c r="I69" s="185"/>
      <c r="J69" s="192"/>
      <c r="K69" s="193"/>
      <c r="L69" s="193"/>
      <c r="M69" s="193"/>
      <c r="N69" s="193"/>
      <c r="O69" s="193"/>
      <c r="P69" s="193"/>
      <c r="Q69" s="193"/>
      <c r="R69" s="193"/>
      <c r="S69" s="193"/>
      <c r="T69" s="193"/>
      <c r="U69" s="193"/>
      <c r="V69" s="193"/>
      <c r="W69" s="193"/>
      <c r="X69" s="193"/>
      <c r="Y69" s="193"/>
      <c r="Z69" s="193"/>
      <c r="AA69" s="193"/>
      <c r="AB69" s="193"/>
      <c r="AC69" s="193"/>
      <c r="AD69" s="193"/>
      <c r="AE69" s="194"/>
    </row>
    <row r="70" spans="1:62" s="5" customFormat="1" ht="34.5" customHeight="1">
      <c r="A70" s="186"/>
      <c r="B70" s="187"/>
      <c r="C70" s="187"/>
      <c r="D70" s="187"/>
      <c r="E70" s="187"/>
      <c r="F70" s="187"/>
      <c r="G70" s="187"/>
      <c r="H70" s="187"/>
      <c r="I70" s="188"/>
      <c r="J70" s="195"/>
      <c r="K70" s="196"/>
      <c r="L70" s="196"/>
      <c r="M70" s="196"/>
      <c r="N70" s="196"/>
      <c r="O70" s="196"/>
      <c r="P70" s="196"/>
      <c r="Q70" s="196"/>
      <c r="R70" s="196"/>
      <c r="S70" s="196"/>
      <c r="T70" s="196"/>
      <c r="U70" s="196"/>
      <c r="V70" s="196"/>
      <c r="W70" s="196"/>
      <c r="X70" s="196"/>
      <c r="Y70" s="196"/>
      <c r="Z70" s="196"/>
      <c r="AA70" s="196"/>
      <c r="AB70" s="196"/>
      <c r="AC70" s="196"/>
      <c r="AD70" s="196"/>
      <c r="AE70" s="197"/>
    </row>
    <row r="71" spans="1:62" s="5" customFormat="1" ht="15" customHeight="1"/>
    <row r="72" spans="1:62" s="5" customFormat="1" ht="18.75" customHeight="1">
      <c r="A72" s="233" t="s">
        <v>197</v>
      </c>
      <c r="B72" s="87"/>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row>
    <row r="73" spans="1:62" s="5" customFormat="1" ht="22.5" customHeight="1">
      <c r="A73" s="82" t="s">
        <v>119</v>
      </c>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row>
    <row r="74" spans="1:62" s="5" customFormat="1" ht="15" customHeight="1">
      <c r="A74" s="9" t="s">
        <v>18</v>
      </c>
      <c r="B74" s="9"/>
      <c r="C74" s="9"/>
      <c r="D74" s="9"/>
      <c r="E74" s="9"/>
      <c r="F74" s="9"/>
      <c r="G74" s="9"/>
      <c r="H74" s="9"/>
      <c r="I74" s="9"/>
      <c r="J74" s="9"/>
      <c r="K74" s="9"/>
      <c r="L74" s="9"/>
      <c r="M74" s="9"/>
      <c r="N74" s="9"/>
      <c r="O74" s="9"/>
      <c r="P74" s="9"/>
      <c r="Q74" s="9"/>
      <c r="R74" s="9"/>
      <c r="S74" s="265" t="s">
        <v>19</v>
      </c>
      <c r="T74" s="265"/>
      <c r="U74" s="265"/>
      <c r="V74" s="265"/>
      <c r="W74" s="265"/>
      <c r="X74" s="265"/>
      <c r="Y74" s="265"/>
      <c r="Z74" s="265"/>
      <c r="AA74" s="265"/>
      <c r="AB74" s="265"/>
      <c r="AC74" s="265"/>
      <c r="AD74" s="265"/>
      <c r="AE74" s="265"/>
    </row>
    <row r="75" spans="1:62" s="5" customFormat="1" ht="15" customHeight="1">
      <c r="A75" s="328" t="s">
        <v>22</v>
      </c>
      <c r="B75" s="328"/>
      <c r="C75" s="328"/>
      <c r="D75" s="328"/>
      <c r="E75" s="328"/>
      <c r="F75" s="328"/>
      <c r="G75" s="328"/>
      <c r="H75" s="328"/>
      <c r="I75" s="328"/>
      <c r="J75" s="328"/>
      <c r="K75" s="328"/>
      <c r="L75" s="328"/>
      <c r="M75" s="328"/>
      <c r="N75" s="10"/>
      <c r="O75" s="329" t="s">
        <v>23</v>
      </c>
      <c r="P75" s="329"/>
      <c r="Q75" s="329"/>
      <c r="R75" s="329"/>
      <c r="S75" s="329"/>
      <c r="T75" s="329"/>
      <c r="U75" s="329"/>
      <c r="V75" s="329"/>
      <c r="W75" s="329"/>
      <c r="X75" s="329"/>
      <c r="Y75" s="152" t="s">
        <v>24</v>
      </c>
      <c r="Z75" s="152"/>
      <c r="AA75" s="152"/>
      <c r="AB75" s="152"/>
      <c r="AC75" s="152"/>
      <c r="AD75" s="152"/>
      <c r="AE75" s="152"/>
    </row>
    <row r="76" spans="1:62" s="5" customFormat="1" ht="15" customHeight="1">
      <c r="A76" s="328"/>
      <c r="B76" s="328"/>
      <c r="C76" s="328"/>
      <c r="D76" s="328"/>
      <c r="E76" s="328"/>
      <c r="F76" s="328"/>
      <c r="G76" s="328"/>
      <c r="H76" s="328"/>
      <c r="I76" s="328"/>
      <c r="J76" s="328"/>
      <c r="K76" s="328"/>
      <c r="L76" s="328"/>
      <c r="M76" s="328"/>
      <c r="N76" s="11"/>
      <c r="O76" s="330"/>
      <c r="P76" s="330"/>
      <c r="Q76" s="330"/>
      <c r="R76" s="330"/>
      <c r="S76" s="330"/>
      <c r="T76" s="330"/>
      <c r="U76" s="330"/>
      <c r="V76" s="330"/>
      <c r="W76" s="330"/>
      <c r="X76" s="330"/>
      <c r="Y76" s="152"/>
      <c r="Z76" s="152"/>
      <c r="AA76" s="152"/>
      <c r="AB76" s="152"/>
      <c r="AC76" s="152"/>
      <c r="AD76" s="152"/>
      <c r="AE76" s="152"/>
    </row>
    <row r="77" spans="1:62" s="5" customFormat="1" ht="15" customHeight="1">
      <c r="A77" s="95"/>
      <c r="B77" s="323"/>
      <c r="C77" s="220" t="s">
        <v>94</v>
      </c>
      <c r="D77" s="220"/>
      <c r="E77" s="220"/>
      <c r="F77" s="220"/>
      <c r="G77" s="220"/>
      <c r="H77" s="220"/>
      <c r="I77" s="220"/>
      <c r="J77" s="220"/>
      <c r="K77" s="220"/>
      <c r="L77" s="323"/>
      <c r="M77" s="326"/>
      <c r="N77" s="12"/>
      <c r="O77" s="321"/>
      <c r="P77" s="271" t="str">
        <f>IF(R100="","",R100-SUM(P79:W82))</f>
        <v/>
      </c>
      <c r="Q77" s="272"/>
      <c r="R77" s="272"/>
      <c r="S77" s="272"/>
      <c r="T77" s="272"/>
      <c r="U77" s="272"/>
      <c r="V77" s="272"/>
      <c r="W77" s="272"/>
      <c r="X77" s="267" t="s">
        <v>8</v>
      </c>
      <c r="Y77" s="279" t="s">
        <v>162</v>
      </c>
      <c r="Z77" s="279"/>
      <c r="AA77" s="279"/>
      <c r="AB77" s="279"/>
      <c r="AC77" s="279"/>
      <c r="AD77" s="279"/>
      <c r="AE77" s="279"/>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row>
    <row r="78" spans="1:62" s="5" customFormat="1" ht="15" customHeight="1">
      <c r="A78" s="324"/>
      <c r="B78" s="325"/>
      <c r="C78" s="226"/>
      <c r="D78" s="226"/>
      <c r="E78" s="226"/>
      <c r="F78" s="226"/>
      <c r="G78" s="226"/>
      <c r="H78" s="226"/>
      <c r="I78" s="226"/>
      <c r="J78" s="226"/>
      <c r="K78" s="226"/>
      <c r="L78" s="325"/>
      <c r="M78" s="327"/>
      <c r="N78" s="13"/>
      <c r="O78" s="322"/>
      <c r="P78" s="273"/>
      <c r="Q78" s="273"/>
      <c r="R78" s="273"/>
      <c r="S78" s="273"/>
      <c r="T78" s="273"/>
      <c r="U78" s="273"/>
      <c r="V78" s="273"/>
      <c r="W78" s="273"/>
      <c r="X78" s="268"/>
      <c r="Y78" s="279"/>
      <c r="Z78" s="279"/>
      <c r="AA78" s="279"/>
      <c r="AB78" s="279"/>
      <c r="AC78" s="279"/>
      <c r="AD78" s="279"/>
      <c r="AE78" s="279"/>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row>
    <row r="79" spans="1:62" s="5" customFormat="1" ht="15" customHeight="1">
      <c r="A79" s="95"/>
      <c r="B79" s="323"/>
      <c r="C79" s="220" t="s">
        <v>95</v>
      </c>
      <c r="D79" s="220"/>
      <c r="E79" s="220"/>
      <c r="F79" s="220"/>
      <c r="G79" s="220"/>
      <c r="H79" s="220"/>
      <c r="I79" s="220"/>
      <c r="J79" s="220"/>
      <c r="K79" s="220"/>
      <c r="L79" s="323"/>
      <c r="M79" s="326"/>
      <c r="N79" s="12"/>
      <c r="O79" s="250"/>
      <c r="P79" s="274" t="str">
        <f>IF(Z100="","",IF(ROUNDDOWN(Z100*2/3/1000,0)*1000&gt;500000,500000,ROUNDDOWN(Z100*2/3/1000,0)*1000))</f>
        <v/>
      </c>
      <c r="Q79" s="274"/>
      <c r="R79" s="274"/>
      <c r="S79" s="274"/>
      <c r="T79" s="274"/>
      <c r="U79" s="274"/>
      <c r="V79" s="274"/>
      <c r="W79" s="274"/>
      <c r="X79" s="267" t="s">
        <v>8</v>
      </c>
      <c r="Y79" s="279" t="s">
        <v>163</v>
      </c>
      <c r="Z79" s="279"/>
      <c r="AA79" s="279"/>
      <c r="AB79" s="279"/>
      <c r="AC79" s="279"/>
      <c r="AD79" s="279"/>
      <c r="AE79" s="279"/>
      <c r="AF79" s="283"/>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row>
    <row r="80" spans="1:62" s="5" customFormat="1" ht="15" customHeight="1">
      <c r="A80" s="324"/>
      <c r="B80" s="325"/>
      <c r="C80" s="226"/>
      <c r="D80" s="226"/>
      <c r="E80" s="226"/>
      <c r="F80" s="226"/>
      <c r="G80" s="226"/>
      <c r="H80" s="226"/>
      <c r="I80" s="226"/>
      <c r="J80" s="226"/>
      <c r="K80" s="226"/>
      <c r="L80" s="325"/>
      <c r="M80" s="327"/>
      <c r="N80" s="13"/>
      <c r="O80" s="251"/>
      <c r="P80" s="275"/>
      <c r="Q80" s="275"/>
      <c r="R80" s="275"/>
      <c r="S80" s="275"/>
      <c r="T80" s="275"/>
      <c r="U80" s="275"/>
      <c r="V80" s="275"/>
      <c r="W80" s="275"/>
      <c r="X80" s="268"/>
      <c r="Y80" s="279"/>
      <c r="Z80" s="279"/>
      <c r="AA80" s="279"/>
      <c r="AB80" s="279"/>
      <c r="AC80" s="279"/>
      <c r="AD80" s="279"/>
      <c r="AE80" s="279"/>
      <c r="AF80" s="285"/>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row>
    <row r="81" spans="1:34" s="5" customFormat="1" ht="15" customHeight="1">
      <c r="A81" s="95"/>
      <c r="B81" s="323"/>
      <c r="C81" s="220" t="s">
        <v>96</v>
      </c>
      <c r="D81" s="220"/>
      <c r="E81" s="220"/>
      <c r="F81" s="220"/>
      <c r="G81" s="220"/>
      <c r="H81" s="220"/>
      <c r="I81" s="220"/>
      <c r="J81" s="220"/>
      <c r="K81" s="220"/>
      <c r="L81" s="323"/>
      <c r="M81" s="326"/>
      <c r="N81" s="12"/>
      <c r="O81" s="321"/>
      <c r="P81" s="271" t="str">
        <f>IF(R98="","",R98)</f>
        <v/>
      </c>
      <c r="Q81" s="272"/>
      <c r="R81" s="272"/>
      <c r="S81" s="272"/>
      <c r="T81" s="272"/>
      <c r="U81" s="272"/>
      <c r="V81" s="272"/>
      <c r="W81" s="272"/>
      <c r="X81" s="267" t="s">
        <v>8</v>
      </c>
      <c r="Y81" s="279" t="s">
        <v>164</v>
      </c>
      <c r="Z81" s="279"/>
      <c r="AA81" s="279"/>
      <c r="AB81" s="279"/>
      <c r="AC81" s="279"/>
      <c r="AD81" s="279"/>
      <c r="AE81" s="279"/>
    </row>
    <row r="82" spans="1:34" s="5" customFormat="1" ht="15" customHeight="1">
      <c r="A82" s="324"/>
      <c r="B82" s="325"/>
      <c r="C82" s="226"/>
      <c r="D82" s="226"/>
      <c r="E82" s="226"/>
      <c r="F82" s="226"/>
      <c r="G82" s="226"/>
      <c r="H82" s="226"/>
      <c r="I82" s="226"/>
      <c r="J82" s="226"/>
      <c r="K82" s="226"/>
      <c r="L82" s="325"/>
      <c r="M82" s="327"/>
      <c r="N82" s="13"/>
      <c r="O82" s="322"/>
      <c r="P82" s="273"/>
      <c r="Q82" s="273"/>
      <c r="R82" s="273"/>
      <c r="S82" s="273"/>
      <c r="T82" s="273"/>
      <c r="U82" s="273"/>
      <c r="V82" s="273"/>
      <c r="W82" s="273"/>
      <c r="X82" s="268"/>
      <c r="Y82" s="279"/>
      <c r="Z82" s="279"/>
      <c r="AA82" s="279"/>
      <c r="AB82" s="279"/>
      <c r="AC82" s="279"/>
      <c r="AD82" s="279"/>
      <c r="AE82" s="279"/>
    </row>
    <row r="83" spans="1:34" s="5" customFormat="1" ht="15" customHeight="1">
      <c r="A83" s="95"/>
      <c r="B83" s="323"/>
      <c r="C83" s="220" t="s">
        <v>21</v>
      </c>
      <c r="D83" s="220"/>
      <c r="E83" s="220"/>
      <c r="F83" s="220"/>
      <c r="G83" s="220"/>
      <c r="H83" s="220"/>
      <c r="I83" s="220"/>
      <c r="J83" s="220"/>
      <c r="K83" s="220"/>
      <c r="L83" s="323"/>
      <c r="M83" s="326"/>
      <c r="N83" s="261"/>
      <c r="O83" s="262"/>
      <c r="P83" s="276" t="str">
        <f>IF(OR(SUM(P77:W82)=0,SUM(P77:W82)=""),"",SUM(P77:W82))</f>
        <v/>
      </c>
      <c r="Q83" s="277"/>
      <c r="R83" s="277"/>
      <c r="S83" s="277"/>
      <c r="T83" s="277"/>
      <c r="U83" s="277"/>
      <c r="V83" s="277"/>
      <c r="W83" s="277"/>
      <c r="X83" s="269" t="s">
        <v>8</v>
      </c>
      <c r="Y83" s="152"/>
      <c r="Z83" s="152"/>
      <c r="AA83" s="152"/>
      <c r="AB83" s="152"/>
      <c r="AC83" s="152"/>
      <c r="AD83" s="152"/>
      <c r="AE83" s="152"/>
    </row>
    <row r="84" spans="1:34" s="5" customFormat="1" ht="15" customHeight="1">
      <c r="A84" s="324"/>
      <c r="B84" s="325"/>
      <c r="C84" s="226"/>
      <c r="D84" s="226"/>
      <c r="E84" s="226"/>
      <c r="F84" s="226"/>
      <c r="G84" s="226"/>
      <c r="H84" s="226"/>
      <c r="I84" s="226"/>
      <c r="J84" s="226"/>
      <c r="K84" s="226"/>
      <c r="L84" s="325"/>
      <c r="M84" s="327"/>
      <c r="N84" s="263"/>
      <c r="O84" s="264"/>
      <c r="P84" s="278"/>
      <c r="Q84" s="278"/>
      <c r="R84" s="278"/>
      <c r="S84" s="278"/>
      <c r="T84" s="278"/>
      <c r="U84" s="278"/>
      <c r="V84" s="278"/>
      <c r="W84" s="278"/>
      <c r="X84" s="270"/>
      <c r="Y84" s="152"/>
      <c r="Z84" s="152"/>
      <c r="AA84" s="152"/>
      <c r="AB84" s="152"/>
      <c r="AC84" s="152"/>
      <c r="AD84" s="152"/>
      <c r="AE84" s="152"/>
    </row>
    <row r="85" spans="1:34" s="5" customFormat="1" ht="15" customHeight="1">
      <c r="A85" s="146" t="s">
        <v>152</v>
      </c>
      <c r="B85" s="230"/>
      <c r="C85" s="230"/>
      <c r="D85" s="230"/>
      <c r="E85" s="230"/>
      <c r="F85" s="230"/>
      <c r="G85" s="230"/>
      <c r="H85" s="230"/>
      <c r="I85" s="230"/>
      <c r="J85" s="230"/>
      <c r="K85" s="230"/>
      <c r="L85" s="230"/>
      <c r="M85" s="230"/>
      <c r="N85" s="230"/>
      <c r="O85" s="230"/>
      <c r="P85" s="230"/>
      <c r="Q85" s="230"/>
      <c r="R85" s="230"/>
      <c r="S85" s="230"/>
      <c r="T85" s="230"/>
      <c r="U85" s="230"/>
      <c r="V85" s="230"/>
      <c r="W85" s="230"/>
      <c r="X85" s="230"/>
      <c r="Y85" s="230"/>
      <c r="Z85" s="230"/>
      <c r="AA85" s="230"/>
      <c r="AB85" s="230"/>
      <c r="AC85" s="230"/>
      <c r="AD85" s="230"/>
      <c r="AE85" s="230"/>
    </row>
    <row r="86" spans="1:34" s="5" customFormat="1" ht="15" customHeight="1">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row>
    <row r="87" spans="1:34" s="5" customFormat="1" ht="15" customHeight="1">
      <c r="A87" s="9" t="s">
        <v>20</v>
      </c>
      <c r="B87" s="9"/>
      <c r="C87" s="9"/>
      <c r="D87" s="9"/>
      <c r="E87" s="9"/>
      <c r="F87" s="9"/>
      <c r="G87" s="9"/>
      <c r="H87" s="9"/>
      <c r="I87" s="9"/>
      <c r="J87" s="9"/>
      <c r="K87" s="9"/>
      <c r="L87" s="9"/>
      <c r="M87" s="9"/>
      <c r="N87" s="9"/>
      <c r="O87" s="9"/>
      <c r="P87" s="9"/>
      <c r="Q87" s="9"/>
      <c r="R87" s="9"/>
      <c r="S87" s="318" t="s">
        <v>19</v>
      </c>
      <c r="T87" s="318"/>
      <c r="U87" s="318"/>
      <c r="V87" s="265"/>
      <c r="W87" s="265"/>
      <c r="X87" s="265"/>
      <c r="Y87" s="265"/>
      <c r="Z87" s="265"/>
      <c r="AA87" s="265"/>
      <c r="AB87" s="265"/>
      <c r="AC87" s="265"/>
      <c r="AD87" s="265"/>
      <c r="AE87" s="265"/>
    </row>
    <row r="88" spans="1:34" s="5" customFormat="1" ht="16.5" customHeight="1">
      <c r="A88" s="210" t="s">
        <v>98</v>
      </c>
      <c r="B88" s="211"/>
      <c r="C88" s="211"/>
      <c r="D88" s="211"/>
      <c r="E88" s="211"/>
      <c r="F88" s="317" t="s">
        <v>101</v>
      </c>
      <c r="G88" s="122"/>
      <c r="H88" s="122"/>
      <c r="I88" s="122"/>
      <c r="J88" s="122"/>
      <c r="K88" s="122"/>
      <c r="L88" s="122"/>
      <c r="M88" s="122"/>
      <c r="N88" s="122"/>
      <c r="O88" s="122"/>
      <c r="P88" s="122"/>
      <c r="Q88" s="123"/>
      <c r="R88" s="121" t="s">
        <v>64</v>
      </c>
      <c r="S88" s="122"/>
      <c r="T88" s="122"/>
      <c r="U88" s="122"/>
      <c r="V88" s="122"/>
      <c r="W88" s="122"/>
      <c r="X88" s="123"/>
      <c r="Y88" s="121" t="s">
        <v>100</v>
      </c>
      <c r="Z88" s="122"/>
      <c r="AA88" s="122"/>
      <c r="AB88" s="122"/>
      <c r="AC88" s="122"/>
      <c r="AD88" s="122"/>
      <c r="AE88" s="123"/>
    </row>
    <row r="89" spans="1:34" s="5" customFormat="1" ht="16.5" customHeight="1">
      <c r="A89" s="216"/>
      <c r="B89" s="217"/>
      <c r="C89" s="217"/>
      <c r="D89" s="217"/>
      <c r="E89" s="217"/>
      <c r="F89" s="124"/>
      <c r="G89" s="125"/>
      <c r="H89" s="125"/>
      <c r="I89" s="125"/>
      <c r="J89" s="125"/>
      <c r="K89" s="125"/>
      <c r="L89" s="125"/>
      <c r="M89" s="125"/>
      <c r="N89" s="125"/>
      <c r="O89" s="125"/>
      <c r="P89" s="125"/>
      <c r="Q89" s="126"/>
      <c r="R89" s="124"/>
      <c r="S89" s="125"/>
      <c r="T89" s="125"/>
      <c r="U89" s="125"/>
      <c r="V89" s="125"/>
      <c r="W89" s="125"/>
      <c r="X89" s="126"/>
      <c r="Y89" s="124"/>
      <c r="Z89" s="125"/>
      <c r="AA89" s="125"/>
      <c r="AB89" s="125"/>
      <c r="AC89" s="125"/>
      <c r="AD89" s="125"/>
      <c r="AE89" s="126"/>
    </row>
    <row r="90" spans="1:34" s="5" customFormat="1" ht="15" customHeight="1">
      <c r="A90" s="219" t="s">
        <v>99</v>
      </c>
      <c r="B90" s="220"/>
      <c r="C90" s="220"/>
      <c r="D90" s="220"/>
      <c r="E90" s="220"/>
      <c r="F90" s="289"/>
      <c r="G90" s="135"/>
      <c r="H90" s="135"/>
      <c r="I90" s="135"/>
      <c r="J90" s="135"/>
      <c r="K90" s="135"/>
      <c r="L90" s="135"/>
      <c r="M90" s="135"/>
      <c r="N90" s="135"/>
      <c r="O90" s="135"/>
      <c r="P90" s="135"/>
      <c r="Q90" s="169"/>
      <c r="R90" s="293"/>
      <c r="S90" s="293"/>
      <c r="T90" s="293"/>
      <c r="U90" s="293"/>
      <c r="V90" s="293"/>
      <c r="W90" s="293"/>
      <c r="X90" s="293"/>
      <c r="Y90" s="295" t="str">
        <f>IF(R90="","",R90/1.1)</f>
        <v/>
      </c>
      <c r="Z90" s="295"/>
      <c r="AA90" s="295"/>
      <c r="AB90" s="295"/>
      <c r="AC90" s="295"/>
      <c r="AD90" s="295"/>
      <c r="AE90" s="295"/>
    </row>
    <row r="91" spans="1:34" s="5" customFormat="1" ht="15" customHeight="1">
      <c r="A91" s="225"/>
      <c r="B91" s="226"/>
      <c r="C91" s="226"/>
      <c r="D91" s="226"/>
      <c r="E91" s="226"/>
      <c r="F91" s="320"/>
      <c r="G91" s="104"/>
      <c r="H91" s="104"/>
      <c r="I91" s="104"/>
      <c r="J91" s="104"/>
      <c r="K91" s="104"/>
      <c r="L91" s="104"/>
      <c r="M91" s="104"/>
      <c r="N91" s="104"/>
      <c r="O91" s="104"/>
      <c r="P91" s="104"/>
      <c r="Q91" s="171"/>
      <c r="R91" s="294"/>
      <c r="S91" s="294"/>
      <c r="T91" s="294"/>
      <c r="U91" s="294"/>
      <c r="V91" s="294"/>
      <c r="W91" s="294"/>
      <c r="X91" s="294"/>
      <c r="Y91" s="296"/>
      <c r="Z91" s="296"/>
      <c r="AA91" s="296"/>
      <c r="AB91" s="296"/>
      <c r="AC91" s="296"/>
      <c r="AD91" s="296"/>
      <c r="AE91" s="296"/>
    </row>
    <row r="92" spans="1:34" s="5" customFormat="1" ht="15" customHeight="1">
      <c r="A92" s="297" t="s">
        <v>102</v>
      </c>
      <c r="B92" s="298"/>
      <c r="C92" s="298"/>
      <c r="D92" s="298"/>
      <c r="E92" s="298"/>
      <c r="F92" s="289"/>
      <c r="G92" s="135"/>
      <c r="H92" s="135"/>
      <c r="I92" s="135"/>
      <c r="J92" s="135"/>
      <c r="K92" s="135"/>
      <c r="L92" s="135"/>
      <c r="M92" s="135"/>
      <c r="N92" s="135"/>
      <c r="O92" s="135"/>
      <c r="P92" s="135"/>
      <c r="Q92" s="169"/>
      <c r="R92" s="293"/>
      <c r="S92" s="293"/>
      <c r="T92" s="293"/>
      <c r="U92" s="293"/>
      <c r="V92" s="293"/>
      <c r="W92" s="293"/>
      <c r="X92" s="293"/>
      <c r="Y92" s="7" t="s">
        <v>154</v>
      </c>
      <c r="Z92" s="312" t="str">
        <f>IF(AND(R92&gt;0,Y90=""),"購入費を入力してください",IF(R92="","",IF(R92/1.1&gt;Y90*2/3,ROUNDDOWN(Y90*2/3/1000,0)*1000,ROUNDDOWN(R92*2/3/1.1/1000,0)*1000)))</f>
        <v/>
      </c>
      <c r="AA92" s="313"/>
      <c r="AB92" s="313"/>
      <c r="AC92" s="313"/>
      <c r="AD92" s="313"/>
      <c r="AE92" s="314"/>
      <c r="AF92" s="286"/>
      <c r="AG92" s="287"/>
      <c r="AH92" s="288"/>
    </row>
    <row r="93" spans="1:34" s="5" customFormat="1" ht="15" customHeight="1">
      <c r="A93" s="299"/>
      <c r="B93" s="300"/>
      <c r="C93" s="300"/>
      <c r="D93" s="300"/>
      <c r="E93" s="300"/>
      <c r="F93" s="320"/>
      <c r="G93" s="104"/>
      <c r="H93" s="104"/>
      <c r="I93" s="104"/>
      <c r="J93" s="104"/>
      <c r="K93" s="104"/>
      <c r="L93" s="104"/>
      <c r="M93" s="104"/>
      <c r="N93" s="104"/>
      <c r="O93" s="104"/>
      <c r="P93" s="104"/>
      <c r="Q93" s="171"/>
      <c r="R93" s="294"/>
      <c r="S93" s="294"/>
      <c r="T93" s="294"/>
      <c r="U93" s="294"/>
      <c r="V93" s="294"/>
      <c r="W93" s="294"/>
      <c r="X93" s="294"/>
      <c r="Y93" s="8"/>
      <c r="Z93" s="315"/>
      <c r="AA93" s="315"/>
      <c r="AB93" s="315"/>
      <c r="AC93" s="315"/>
      <c r="AD93" s="315"/>
      <c r="AE93" s="316"/>
      <c r="AF93" s="286"/>
      <c r="AG93" s="287"/>
      <c r="AH93" s="288"/>
    </row>
    <row r="94" spans="1:34" s="5" customFormat="1" ht="15" customHeight="1">
      <c r="A94" s="219" t="s">
        <v>103</v>
      </c>
      <c r="B94" s="220"/>
      <c r="C94" s="220"/>
      <c r="D94" s="220"/>
      <c r="E94" s="220"/>
      <c r="F94" s="289"/>
      <c r="G94" s="135"/>
      <c r="H94" s="135"/>
      <c r="I94" s="135"/>
      <c r="J94" s="135"/>
      <c r="K94" s="135"/>
      <c r="L94" s="135"/>
      <c r="M94" s="135"/>
      <c r="N94" s="135"/>
      <c r="O94" s="135"/>
      <c r="P94" s="135"/>
      <c r="Q94" s="169"/>
      <c r="R94" s="293"/>
      <c r="S94" s="293"/>
      <c r="T94" s="293"/>
      <c r="U94" s="293"/>
      <c r="V94" s="293"/>
      <c r="W94" s="293"/>
      <c r="X94" s="293"/>
      <c r="Y94" s="295" t="str">
        <f>IF(R94="","",R94/1.1)</f>
        <v/>
      </c>
      <c r="Z94" s="295"/>
      <c r="AA94" s="295"/>
      <c r="AB94" s="295"/>
      <c r="AC94" s="295"/>
      <c r="AD94" s="295"/>
      <c r="AE94" s="295"/>
    </row>
    <row r="95" spans="1:34" s="5" customFormat="1" ht="15" customHeight="1">
      <c r="A95" s="225"/>
      <c r="B95" s="226"/>
      <c r="C95" s="226"/>
      <c r="D95" s="226"/>
      <c r="E95" s="226"/>
      <c r="F95" s="320"/>
      <c r="G95" s="104"/>
      <c r="H95" s="104"/>
      <c r="I95" s="104"/>
      <c r="J95" s="104"/>
      <c r="K95" s="104"/>
      <c r="L95" s="104"/>
      <c r="M95" s="104"/>
      <c r="N95" s="104"/>
      <c r="O95" s="104"/>
      <c r="P95" s="104"/>
      <c r="Q95" s="171"/>
      <c r="R95" s="294"/>
      <c r="S95" s="294"/>
      <c r="T95" s="294"/>
      <c r="U95" s="294"/>
      <c r="V95" s="294"/>
      <c r="W95" s="294"/>
      <c r="X95" s="294"/>
      <c r="Y95" s="296"/>
      <c r="Z95" s="296"/>
      <c r="AA95" s="296"/>
      <c r="AB95" s="296"/>
      <c r="AC95" s="296"/>
      <c r="AD95" s="296"/>
      <c r="AE95" s="296"/>
    </row>
    <row r="96" spans="1:34" s="5" customFormat="1" ht="15" customHeight="1">
      <c r="A96" s="219" t="s">
        <v>96</v>
      </c>
      <c r="B96" s="220"/>
      <c r="C96" s="220"/>
      <c r="D96" s="220"/>
      <c r="E96" s="220"/>
      <c r="F96" s="289"/>
      <c r="G96" s="135"/>
      <c r="H96" s="135"/>
      <c r="I96" s="135"/>
      <c r="J96" s="135"/>
      <c r="K96" s="135"/>
      <c r="L96" s="135"/>
      <c r="M96" s="135"/>
      <c r="N96" s="135"/>
      <c r="O96" s="135"/>
      <c r="P96" s="135"/>
      <c r="Q96" s="169"/>
      <c r="R96" s="293"/>
      <c r="S96" s="293"/>
      <c r="T96" s="293"/>
      <c r="U96" s="293"/>
      <c r="V96" s="293"/>
      <c r="W96" s="293"/>
      <c r="X96" s="293"/>
      <c r="Y96" s="295" t="str">
        <f>IF(R96="","",R96/1.1)</f>
        <v/>
      </c>
      <c r="Z96" s="295"/>
      <c r="AA96" s="295"/>
      <c r="AB96" s="295"/>
      <c r="AC96" s="295"/>
      <c r="AD96" s="295"/>
      <c r="AE96" s="295"/>
    </row>
    <row r="97" spans="1:31" s="5" customFormat="1" ht="15" customHeight="1">
      <c r="A97" s="225"/>
      <c r="B97" s="226"/>
      <c r="C97" s="226"/>
      <c r="D97" s="226"/>
      <c r="E97" s="226"/>
      <c r="F97" s="320"/>
      <c r="G97" s="104"/>
      <c r="H97" s="104"/>
      <c r="I97" s="104"/>
      <c r="J97" s="104"/>
      <c r="K97" s="104"/>
      <c r="L97" s="104"/>
      <c r="M97" s="104"/>
      <c r="N97" s="104"/>
      <c r="O97" s="104"/>
      <c r="P97" s="104"/>
      <c r="Q97" s="171"/>
      <c r="R97" s="294"/>
      <c r="S97" s="294"/>
      <c r="T97" s="294"/>
      <c r="U97" s="294"/>
      <c r="V97" s="294"/>
      <c r="W97" s="294"/>
      <c r="X97" s="294"/>
      <c r="Y97" s="296"/>
      <c r="Z97" s="296"/>
      <c r="AA97" s="296"/>
      <c r="AB97" s="296"/>
      <c r="AC97" s="296"/>
      <c r="AD97" s="296"/>
      <c r="AE97" s="296"/>
    </row>
    <row r="98" spans="1:31" s="5" customFormat="1" ht="15" customHeight="1">
      <c r="A98" s="121" t="s">
        <v>217</v>
      </c>
      <c r="B98" s="160"/>
      <c r="C98" s="160"/>
      <c r="D98" s="160"/>
      <c r="E98" s="160"/>
      <c r="F98" s="122"/>
      <c r="G98" s="122"/>
      <c r="H98" s="122"/>
      <c r="I98" s="122"/>
      <c r="J98" s="122"/>
      <c r="K98" s="122"/>
      <c r="L98" s="122"/>
      <c r="M98" s="122"/>
      <c r="N98" s="122"/>
      <c r="O98" s="122"/>
      <c r="P98" s="122"/>
      <c r="Q98" s="123"/>
      <c r="R98" s="293"/>
      <c r="S98" s="293"/>
      <c r="T98" s="293"/>
      <c r="U98" s="293"/>
      <c r="V98" s="293"/>
      <c r="W98" s="293"/>
      <c r="X98" s="293"/>
      <c r="Y98" s="308"/>
      <c r="Z98" s="308"/>
      <c r="AA98" s="308"/>
      <c r="AB98" s="308"/>
      <c r="AC98" s="308"/>
      <c r="AD98" s="308"/>
      <c r="AE98" s="308"/>
    </row>
    <row r="99" spans="1:31" s="5" customFormat="1" ht="15" customHeight="1">
      <c r="A99" s="162"/>
      <c r="B99" s="163"/>
      <c r="C99" s="163"/>
      <c r="D99" s="163"/>
      <c r="E99" s="163"/>
      <c r="F99" s="125"/>
      <c r="G99" s="125"/>
      <c r="H99" s="125"/>
      <c r="I99" s="125"/>
      <c r="J99" s="125"/>
      <c r="K99" s="125"/>
      <c r="L99" s="125"/>
      <c r="M99" s="125"/>
      <c r="N99" s="125"/>
      <c r="O99" s="125"/>
      <c r="P99" s="125"/>
      <c r="Q99" s="126"/>
      <c r="R99" s="294"/>
      <c r="S99" s="294"/>
      <c r="T99" s="294"/>
      <c r="U99" s="294"/>
      <c r="V99" s="294"/>
      <c r="W99" s="294"/>
      <c r="X99" s="294"/>
      <c r="Y99" s="309"/>
      <c r="Z99" s="309"/>
      <c r="AA99" s="309"/>
      <c r="AB99" s="309"/>
      <c r="AC99" s="309"/>
      <c r="AD99" s="309"/>
      <c r="AE99" s="309"/>
    </row>
    <row r="100" spans="1:31" s="5" customFormat="1" ht="15" customHeight="1">
      <c r="A100" s="121" t="s">
        <v>221</v>
      </c>
      <c r="B100" s="160"/>
      <c r="C100" s="160"/>
      <c r="D100" s="160"/>
      <c r="E100" s="160"/>
      <c r="F100" s="160"/>
      <c r="G100" s="160"/>
      <c r="H100" s="160"/>
      <c r="I100" s="160"/>
      <c r="J100" s="160"/>
      <c r="K100" s="160"/>
      <c r="L100" s="160"/>
      <c r="M100" s="160"/>
      <c r="N100" s="160"/>
      <c r="O100" s="160"/>
      <c r="P100" s="160"/>
      <c r="Q100" s="161"/>
      <c r="R100" s="295" t="str">
        <f>IF(SUM(R90:X99)=0,"",SUM(R90:X99))</f>
        <v/>
      </c>
      <c r="S100" s="295"/>
      <c r="T100" s="295"/>
      <c r="U100" s="295"/>
      <c r="V100" s="295"/>
      <c r="W100" s="295"/>
      <c r="X100" s="295"/>
      <c r="Y100" s="7" t="s">
        <v>153</v>
      </c>
      <c r="Z100" s="312" t="str">
        <f>IF(SUM(Y90,Z92,Y94:AE99)-R98=0,"",SUM(Y90,Z92,Y94:AE99)-R98)</f>
        <v/>
      </c>
      <c r="AA100" s="313"/>
      <c r="AB100" s="313"/>
      <c r="AC100" s="313"/>
      <c r="AD100" s="313"/>
      <c r="AE100" s="314"/>
    </row>
    <row r="101" spans="1:31" s="5" customFormat="1" ht="15" customHeight="1">
      <c r="A101" s="162"/>
      <c r="B101" s="163"/>
      <c r="C101" s="163"/>
      <c r="D101" s="163"/>
      <c r="E101" s="163"/>
      <c r="F101" s="163"/>
      <c r="G101" s="163"/>
      <c r="H101" s="163"/>
      <c r="I101" s="163"/>
      <c r="J101" s="163"/>
      <c r="K101" s="163"/>
      <c r="L101" s="163"/>
      <c r="M101" s="163"/>
      <c r="N101" s="163"/>
      <c r="O101" s="163"/>
      <c r="P101" s="163"/>
      <c r="Q101" s="164"/>
      <c r="R101" s="296"/>
      <c r="S101" s="296"/>
      <c r="T101" s="296"/>
      <c r="U101" s="296"/>
      <c r="V101" s="296"/>
      <c r="W101" s="296"/>
      <c r="X101" s="296"/>
      <c r="Y101" s="8"/>
      <c r="Z101" s="315"/>
      <c r="AA101" s="315"/>
      <c r="AB101" s="315"/>
      <c r="AC101" s="315"/>
      <c r="AD101" s="315"/>
      <c r="AE101" s="316"/>
    </row>
    <row r="102" spans="1:31" s="5" customFormat="1" ht="15" customHeight="1">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row>
    <row r="103" spans="1:31" s="44" customFormat="1" ht="13.5" customHeight="1">
      <c r="A103" s="53" t="s">
        <v>168</v>
      </c>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row>
    <row r="104" spans="1:31" s="44" customFormat="1" ht="13.5" customHeight="1">
      <c r="A104" s="301" t="s">
        <v>169</v>
      </c>
      <c r="B104" s="139"/>
      <c r="C104" s="139"/>
      <c r="D104" s="139"/>
      <c r="E104" s="139"/>
      <c r="F104" s="139"/>
      <c r="G104" s="139"/>
      <c r="H104" s="139"/>
      <c r="I104" s="139"/>
      <c r="J104" s="139"/>
      <c r="K104" s="139"/>
      <c r="L104" s="139"/>
      <c r="M104" s="139"/>
      <c r="N104" s="139"/>
      <c r="O104" s="139"/>
      <c r="P104" s="139"/>
      <c r="Q104" s="139"/>
      <c r="R104" s="139"/>
      <c r="S104" s="139"/>
      <c r="T104" s="139"/>
      <c r="U104" s="139"/>
      <c r="V104" s="139"/>
      <c r="W104" s="139"/>
      <c r="X104" s="139"/>
      <c r="Y104" s="139"/>
      <c r="Z104" s="139"/>
      <c r="AA104" s="139"/>
      <c r="AB104" s="139"/>
      <c r="AC104" s="139"/>
      <c r="AD104" s="139"/>
      <c r="AE104" s="139"/>
    </row>
    <row r="105" spans="1:31" s="44" customFormat="1" ht="13.5" customHeight="1">
      <c r="A105" s="301" t="s">
        <v>165</v>
      </c>
      <c r="B105" s="139"/>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39"/>
      <c r="AE105" s="139"/>
    </row>
    <row r="106" spans="1:31" s="44" customFormat="1" ht="13.5" customHeight="1">
      <c r="A106" s="301" t="s">
        <v>170</v>
      </c>
      <c r="B106" s="139"/>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39"/>
      <c r="AE106" s="139"/>
    </row>
    <row r="107" spans="1:31" s="44" customFormat="1" ht="13.5" customHeight="1">
      <c r="A107" s="233" t="s">
        <v>105</v>
      </c>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row>
    <row r="108" spans="1:31" s="44" customFormat="1" ht="13.5" customHeight="1">
      <c r="A108" s="46"/>
      <c r="B108" s="233" t="s">
        <v>106</v>
      </c>
      <c r="C108" s="234"/>
      <c r="D108" s="234"/>
      <c r="E108" s="234"/>
      <c r="F108" s="234"/>
      <c r="G108" s="234"/>
      <c r="H108" s="234"/>
      <c r="I108" s="234"/>
      <c r="J108" s="234"/>
      <c r="K108" s="234"/>
      <c r="L108" s="234"/>
      <c r="M108" s="234"/>
      <c r="N108" s="234"/>
      <c r="O108" s="234"/>
      <c r="P108" s="234"/>
      <c r="Q108" s="234"/>
      <c r="R108" s="234"/>
      <c r="S108" s="234"/>
      <c r="T108" s="234"/>
      <c r="U108" s="234"/>
      <c r="V108" s="234"/>
      <c r="W108" s="234"/>
      <c r="X108" s="234"/>
      <c r="Y108" s="234"/>
      <c r="Z108" s="234"/>
      <c r="AA108" s="234"/>
      <c r="AB108" s="234"/>
      <c r="AC108" s="234"/>
      <c r="AD108" s="234"/>
      <c r="AE108" s="234"/>
    </row>
    <row r="109" spans="1:31" s="44" customFormat="1" ht="13.5" customHeight="1">
      <c r="A109" s="46"/>
      <c r="B109" s="233" t="s">
        <v>171</v>
      </c>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139"/>
      <c r="AD109" s="139"/>
      <c r="AE109" s="139"/>
    </row>
    <row r="110" spans="1:31" s="44" customFormat="1" ht="13.5" customHeight="1">
      <c r="A110" s="46"/>
      <c r="B110" s="233" t="s">
        <v>172</v>
      </c>
      <c r="C110" s="234"/>
      <c r="D110" s="234"/>
      <c r="E110" s="234"/>
      <c r="F110" s="234"/>
      <c r="G110" s="234"/>
      <c r="H110" s="234"/>
      <c r="I110" s="234"/>
      <c r="J110" s="234"/>
      <c r="K110" s="234"/>
      <c r="L110" s="234"/>
      <c r="M110" s="234"/>
      <c r="N110" s="234"/>
      <c r="O110" s="234"/>
      <c r="P110" s="234"/>
      <c r="Q110" s="234"/>
      <c r="R110" s="234"/>
      <c r="S110" s="234"/>
      <c r="T110" s="234"/>
      <c r="U110" s="234"/>
      <c r="V110" s="234"/>
      <c r="W110" s="234"/>
      <c r="X110" s="234"/>
      <c r="Y110" s="234"/>
      <c r="Z110" s="234"/>
      <c r="AA110" s="234"/>
      <c r="AB110" s="234"/>
      <c r="AC110" s="234"/>
      <c r="AD110" s="234"/>
      <c r="AE110" s="234"/>
    </row>
    <row r="111" spans="1:31" s="44" customFormat="1" ht="13.5" customHeight="1">
      <c r="A111" s="46"/>
      <c r="B111" s="233" t="s">
        <v>166</v>
      </c>
      <c r="C111" s="234"/>
      <c r="D111" s="234"/>
      <c r="E111" s="234"/>
      <c r="F111" s="234"/>
      <c r="G111" s="234"/>
      <c r="H111" s="234"/>
      <c r="I111" s="234"/>
      <c r="J111" s="234"/>
      <c r="K111" s="234"/>
      <c r="L111" s="234"/>
      <c r="M111" s="234"/>
      <c r="N111" s="234"/>
      <c r="O111" s="234"/>
      <c r="P111" s="234"/>
      <c r="Q111" s="234"/>
      <c r="R111" s="234"/>
      <c r="S111" s="234"/>
      <c r="T111" s="234"/>
      <c r="U111" s="234"/>
      <c r="V111" s="234"/>
      <c r="W111" s="234"/>
      <c r="X111" s="234"/>
      <c r="Y111" s="234"/>
      <c r="Z111" s="234"/>
      <c r="AA111" s="234"/>
      <c r="AB111" s="234"/>
      <c r="AC111" s="234"/>
      <c r="AD111" s="234"/>
      <c r="AE111" s="234"/>
    </row>
    <row r="112" spans="1:31" s="44" customFormat="1" ht="13.5" customHeight="1">
      <c r="A112" s="46"/>
      <c r="B112" s="233" t="s">
        <v>107</v>
      </c>
      <c r="C112" s="234"/>
      <c r="D112" s="234"/>
      <c r="E112" s="234"/>
      <c r="F112" s="234"/>
      <c r="G112" s="234"/>
      <c r="H112" s="234"/>
      <c r="I112" s="234"/>
      <c r="J112" s="234"/>
      <c r="K112" s="234"/>
      <c r="L112" s="234"/>
      <c r="M112" s="234"/>
      <c r="N112" s="234"/>
      <c r="O112" s="234"/>
      <c r="P112" s="234"/>
      <c r="Q112" s="234"/>
      <c r="R112" s="234"/>
      <c r="S112" s="234"/>
      <c r="T112" s="234"/>
      <c r="U112" s="234"/>
      <c r="V112" s="234"/>
      <c r="W112" s="234"/>
      <c r="X112" s="234"/>
      <c r="Y112" s="234"/>
      <c r="Z112" s="234"/>
      <c r="AA112" s="234"/>
      <c r="AB112" s="234"/>
      <c r="AC112" s="234"/>
      <c r="AD112" s="234"/>
      <c r="AE112" s="234"/>
    </row>
    <row r="113" spans="1:31" s="44" customFormat="1" ht="13.5" customHeight="1">
      <c r="A113" s="46"/>
      <c r="B113" s="233" t="s">
        <v>173</v>
      </c>
      <c r="C113" s="234"/>
      <c r="D113" s="234"/>
      <c r="E113" s="234"/>
      <c r="F113" s="234"/>
      <c r="G113" s="234"/>
      <c r="H113" s="234"/>
      <c r="I113" s="234"/>
      <c r="J113" s="234"/>
      <c r="K113" s="234"/>
      <c r="L113" s="234"/>
      <c r="M113" s="234"/>
      <c r="N113" s="234"/>
      <c r="O113" s="234"/>
      <c r="P113" s="234"/>
      <c r="Q113" s="234"/>
      <c r="R113" s="234"/>
      <c r="S113" s="234"/>
      <c r="T113" s="234"/>
      <c r="U113" s="234"/>
      <c r="V113" s="234"/>
      <c r="W113" s="234"/>
      <c r="X113" s="234"/>
      <c r="Y113" s="234"/>
      <c r="Z113" s="234"/>
      <c r="AA113" s="234"/>
      <c r="AB113" s="234"/>
      <c r="AC113" s="234"/>
      <c r="AD113" s="234"/>
      <c r="AE113" s="234"/>
    </row>
    <row r="114" spans="1:31" s="44" customFormat="1" ht="13.5" customHeight="1">
      <c r="A114" s="46"/>
      <c r="B114" s="233" t="s">
        <v>174</v>
      </c>
      <c r="C114" s="234"/>
      <c r="D114" s="234"/>
      <c r="E114" s="234"/>
      <c r="F114" s="234"/>
      <c r="G114" s="234"/>
      <c r="H114" s="234"/>
      <c r="I114" s="234"/>
      <c r="J114" s="234"/>
      <c r="K114" s="234"/>
      <c r="L114" s="234"/>
      <c r="M114" s="234"/>
      <c r="N114" s="234"/>
      <c r="O114" s="234"/>
      <c r="P114" s="234"/>
      <c r="Q114" s="234"/>
      <c r="R114" s="234"/>
      <c r="S114" s="234"/>
      <c r="T114" s="234"/>
      <c r="U114" s="234"/>
      <c r="V114" s="234"/>
      <c r="W114" s="234"/>
      <c r="X114" s="234"/>
      <c r="Y114" s="234"/>
      <c r="Z114" s="234"/>
      <c r="AA114" s="234"/>
      <c r="AB114" s="234"/>
      <c r="AC114" s="234"/>
      <c r="AD114" s="234"/>
      <c r="AE114" s="234"/>
    </row>
    <row r="115" spans="1:31" s="44" customFormat="1" ht="13.5" customHeight="1">
      <c r="A115" s="46"/>
      <c r="B115" s="233" t="s">
        <v>108</v>
      </c>
      <c r="C115" s="234"/>
      <c r="D115" s="234"/>
      <c r="E115" s="234"/>
      <c r="F115" s="234"/>
      <c r="G115" s="234"/>
      <c r="H115" s="234"/>
      <c r="I115" s="234"/>
      <c r="J115" s="234"/>
      <c r="K115" s="234"/>
      <c r="L115" s="234"/>
      <c r="M115" s="234"/>
      <c r="N115" s="234"/>
      <c r="O115" s="234"/>
      <c r="P115" s="234"/>
      <c r="Q115" s="234"/>
      <c r="R115" s="234"/>
      <c r="S115" s="234"/>
      <c r="T115" s="234"/>
      <c r="U115" s="234"/>
      <c r="V115" s="234"/>
      <c r="W115" s="234"/>
      <c r="X115" s="234"/>
      <c r="Y115" s="234"/>
      <c r="Z115" s="234"/>
      <c r="AA115" s="234"/>
      <c r="AB115" s="234"/>
      <c r="AC115" s="234"/>
      <c r="AD115" s="234"/>
      <c r="AE115" s="234"/>
    </row>
    <row r="116" spans="1:31" s="44" customFormat="1" ht="13.5" customHeight="1">
      <c r="A116" s="46"/>
      <c r="B116" s="233" t="s">
        <v>109</v>
      </c>
      <c r="C116" s="234"/>
      <c r="D116" s="234"/>
      <c r="E116" s="234"/>
      <c r="F116" s="234"/>
      <c r="G116" s="234"/>
      <c r="H116" s="234"/>
      <c r="I116" s="234"/>
      <c r="J116" s="234"/>
      <c r="K116" s="234"/>
      <c r="L116" s="234"/>
      <c r="M116" s="234"/>
      <c r="N116" s="234"/>
      <c r="O116" s="234"/>
      <c r="P116" s="234"/>
      <c r="Q116" s="234"/>
      <c r="R116" s="234"/>
      <c r="S116" s="234"/>
      <c r="T116" s="234"/>
      <c r="U116" s="234"/>
      <c r="V116" s="234"/>
      <c r="W116" s="234"/>
      <c r="X116" s="234"/>
      <c r="Y116" s="234"/>
      <c r="Z116" s="234"/>
      <c r="AA116" s="234"/>
      <c r="AB116" s="234"/>
      <c r="AC116" s="234"/>
      <c r="AD116" s="234"/>
      <c r="AE116" s="234"/>
    </row>
    <row r="117" spans="1:31" s="44" customFormat="1" ht="13.5" customHeight="1">
      <c r="A117" s="46"/>
      <c r="B117" s="233" t="s">
        <v>167</v>
      </c>
      <c r="C117" s="234"/>
      <c r="D117" s="234"/>
      <c r="E117" s="234"/>
      <c r="F117" s="234"/>
      <c r="G117" s="234"/>
      <c r="H117" s="234"/>
      <c r="I117" s="234"/>
      <c r="J117" s="234"/>
      <c r="K117" s="234"/>
      <c r="L117" s="234"/>
      <c r="M117" s="234"/>
      <c r="N117" s="234"/>
      <c r="O117" s="234"/>
      <c r="P117" s="234"/>
      <c r="Q117" s="234"/>
      <c r="R117" s="234"/>
      <c r="S117" s="234"/>
      <c r="T117" s="234"/>
      <c r="U117" s="234"/>
      <c r="V117" s="234"/>
      <c r="W117" s="234"/>
      <c r="X117" s="234"/>
      <c r="Y117" s="234"/>
      <c r="Z117" s="234"/>
      <c r="AA117" s="234"/>
      <c r="AB117" s="234"/>
      <c r="AC117" s="234"/>
      <c r="AD117" s="234"/>
      <c r="AE117" s="234"/>
    </row>
    <row r="118" spans="1:31" s="44" customFormat="1" ht="13.5" customHeight="1">
      <c r="A118" s="46"/>
      <c r="B118" s="233" t="s">
        <v>175</v>
      </c>
      <c r="C118" s="139"/>
      <c r="D118" s="139"/>
      <c r="E118" s="139"/>
      <c r="F118" s="139"/>
      <c r="G118" s="139"/>
      <c r="H118" s="139"/>
      <c r="I118" s="139"/>
      <c r="J118" s="139"/>
      <c r="K118" s="139"/>
      <c r="L118" s="139"/>
      <c r="M118" s="139"/>
      <c r="N118" s="139"/>
      <c r="O118" s="139"/>
      <c r="P118" s="139"/>
      <c r="Q118" s="139"/>
      <c r="R118" s="139"/>
      <c r="S118" s="139"/>
      <c r="T118" s="139"/>
      <c r="U118" s="139"/>
      <c r="V118" s="139"/>
      <c r="W118" s="139"/>
      <c r="X118" s="139"/>
      <c r="Y118" s="139"/>
      <c r="Z118" s="139"/>
      <c r="AA118" s="139"/>
      <c r="AB118" s="139"/>
      <c r="AC118" s="139"/>
      <c r="AD118" s="139"/>
      <c r="AE118" s="139"/>
    </row>
    <row r="119" spans="1:31" s="44" customFormat="1" ht="13.5" customHeight="1">
      <c r="A119" s="46"/>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row>
    <row r="120" spans="1:31" s="5" customFormat="1" ht="15" customHeight="1">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row>
    <row r="121" spans="1:31" s="5" customFormat="1" ht="15" customHeight="1">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row>
    <row r="122" spans="1:31" s="5" customFormat="1" ht="15" customHeight="1">
      <c r="A122" s="47"/>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row>
    <row r="123" spans="1:31" s="5" customFormat="1" ht="15" customHeight="1">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row>
    <row r="124" spans="1:31" s="5" customFormat="1" ht="15" customHeight="1">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row>
    <row r="125" spans="1:31" s="5" customFormat="1" ht="15" customHeight="1">
      <c r="A125" s="47"/>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row>
    <row r="126" spans="1:31" s="5" customFormat="1" ht="15" customHeight="1">
      <c r="A126" s="47"/>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row>
    <row r="127" spans="1:31" s="5" customFormat="1" ht="15" customHeight="1">
      <c r="A127" s="47"/>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row>
    <row r="128" spans="1:31" s="5" customFormat="1" ht="15" customHeight="1">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row>
    <row r="129" spans="1:31" s="5" customFormat="1" ht="15" customHeight="1">
      <c r="A129" s="47"/>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row>
    <row r="130" spans="1:31" s="5" customFormat="1" ht="15" customHeight="1">
      <c r="A130" s="47"/>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row>
    <row r="131" spans="1:31" s="5" customFormat="1" ht="15" customHeight="1">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row>
    <row r="132" spans="1:31" s="5" customFormat="1" ht="15" customHeight="1">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row>
    <row r="133" spans="1:31" s="5" customFormat="1" ht="15" customHeight="1">
      <c r="A133" s="47"/>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row>
    <row r="134" spans="1:31" s="5" customFormat="1" ht="15" customHeight="1">
      <c r="A134" s="47"/>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row>
  </sheetData>
  <mergeCells count="143">
    <mergeCell ref="A51:H51"/>
    <mergeCell ref="A46:AE46"/>
    <mergeCell ref="A47:H47"/>
    <mergeCell ref="I47:AE47"/>
    <mergeCell ref="A48:H48"/>
    <mergeCell ref="I48:R48"/>
    <mergeCell ref="I51:AE51"/>
    <mergeCell ref="A54:H55"/>
    <mergeCell ref="I54:AE54"/>
    <mergeCell ref="I55:AE55"/>
    <mergeCell ref="S48:V48"/>
    <mergeCell ref="W48:AE48"/>
    <mergeCell ref="A50:H50"/>
    <mergeCell ref="I50:AE50"/>
    <mergeCell ref="AF92:AH93"/>
    <mergeCell ref="A68:I70"/>
    <mergeCell ref="J68:AE70"/>
    <mergeCell ref="A62:I64"/>
    <mergeCell ref="J62:AE64"/>
    <mergeCell ref="A65:I67"/>
    <mergeCell ref="J65:N65"/>
    <mergeCell ref="O65:AE65"/>
    <mergeCell ref="J66:N66"/>
    <mergeCell ref="O66:AE66"/>
    <mergeCell ref="J67:N67"/>
    <mergeCell ref="O67:AE67"/>
    <mergeCell ref="P79:W80"/>
    <mergeCell ref="X79:X80"/>
    <mergeCell ref="Y79:AE80"/>
    <mergeCell ref="P83:W84"/>
    <mergeCell ref="X83:X84"/>
    <mergeCell ref="A77:B78"/>
    <mergeCell ref="L77:M78"/>
    <mergeCell ref="C77:K78"/>
    <mergeCell ref="O79:O80"/>
    <mergeCell ref="AF79:BJ80"/>
    <mergeCell ref="A90:E91"/>
    <mergeCell ref="F90:Q91"/>
    <mergeCell ref="P12:S12"/>
    <mergeCell ref="T12:AE12"/>
    <mergeCell ref="P13:S13"/>
    <mergeCell ref="T13:AE13"/>
    <mergeCell ref="V26:AE26"/>
    <mergeCell ref="A27:J27"/>
    <mergeCell ref="K27:T27"/>
    <mergeCell ref="A19:AE19"/>
    <mergeCell ref="K26:U26"/>
    <mergeCell ref="A26:J26"/>
    <mergeCell ref="B22:AE24"/>
    <mergeCell ref="V27:AD27"/>
    <mergeCell ref="A16:AE18"/>
    <mergeCell ref="A1:AE1"/>
    <mergeCell ref="Z6:AA6"/>
    <mergeCell ref="AC6:AD6"/>
    <mergeCell ref="A3:AE4"/>
    <mergeCell ref="P10:S10"/>
    <mergeCell ref="T10:AE10"/>
    <mergeCell ref="P11:S11"/>
    <mergeCell ref="T11:AE11"/>
    <mergeCell ref="U6:X6"/>
    <mergeCell ref="V28:AD28"/>
    <mergeCell ref="A49:H49"/>
    <mergeCell ref="I49:R49"/>
    <mergeCell ref="S49:V49"/>
    <mergeCell ref="W49:AE49"/>
    <mergeCell ref="A28:J28"/>
    <mergeCell ref="K28:T28"/>
    <mergeCell ref="K29:U31"/>
    <mergeCell ref="V29:AE31"/>
    <mergeCell ref="A29:J31"/>
    <mergeCell ref="A44:AE44"/>
    <mergeCell ref="A43:AE43"/>
    <mergeCell ref="A56:H56"/>
    <mergeCell ref="I56:AE56"/>
    <mergeCell ref="A58:AE58"/>
    <mergeCell ref="A81:B82"/>
    <mergeCell ref="C81:K82"/>
    <mergeCell ref="L81:M82"/>
    <mergeCell ref="S87:AE87"/>
    <mergeCell ref="A59:I61"/>
    <mergeCell ref="J59:AE61"/>
    <mergeCell ref="A72:AE72"/>
    <mergeCell ref="A79:B80"/>
    <mergeCell ref="A73:AE73"/>
    <mergeCell ref="C79:K80"/>
    <mergeCell ref="L79:M80"/>
    <mergeCell ref="S74:AE74"/>
    <mergeCell ref="A75:M76"/>
    <mergeCell ref="O75:X76"/>
    <mergeCell ref="Y75:AE76"/>
    <mergeCell ref="O77:O78"/>
    <mergeCell ref="P77:W78"/>
    <mergeCell ref="X77:X78"/>
    <mergeCell ref="Y77:AE78"/>
    <mergeCell ref="R90:X91"/>
    <mergeCell ref="Y90:AE91"/>
    <mergeCell ref="Y81:AE82"/>
    <mergeCell ref="A88:E89"/>
    <mergeCell ref="F88:Q89"/>
    <mergeCell ref="R88:X89"/>
    <mergeCell ref="Y83:AE84"/>
    <mergeCell ref="O81:O82"/>
    <mergeCell ref="A83:B84"/>
    <mergeCell ref="C83:K84"/>
    <mergeCell ref="L83:M84"/>
    <mergeCell ref="P81:W82"/>
    <mergeCell ref="X81:X82"/>
    <mergeCell ref="N83:O84"/>
    <mergeCell ref="F96:Q97"/>
    <mergeCell ref="R96:X97"/>
    <mergeCell ref="Y96:AE97"/>
    <mergeCell ref="A92:E93"/>
    <mergeCell ref="F92:Q93"/>
    <mergeCell ref="R92:X93"/>
    <mergeCell ref="Z92:AE93"/>
    <mergeCell ref="A94:E95"/>
    <mergeCell ref="F94:Q95"/>
    <mergeCell ref="R94:X95"/>
    <mergeCell ref="Y94:AE95"/>
    <mergeCell ref="B118:AE118"/>
    <mergeCell ref="A85:AE85"/>
    <mergeCell ref="A100:Q101"/>
    <mergeCell ref="R100:X101"/>
    <mergeCell ref="B114:AE114"/>
    <mergeCell ref="B115:AE115"/>
    <mergeCell ref="B111:AE111"/>
    <mergeCell ref="Z100:AE101"/>
    <mergeCell ref="A105:AE105"/>
    <mergeCell ref="A104:AE104"/>
    <mergeCell ref="A106:AE106"/>
    <mergeCell ref="B108:AE108"/>
    <mergeCell ref="B109:AE109"/>
    <mergeCell ref="B110:AE110"/>
    <mergeCell ref="B112:AE112"/>
    <mergeCell ref="B113:AE113"/>
    <mergeCell ref="B116:AE116"/>
    <mergeCell ref="B117:AE117"/>
    <mergeCell ref="A107:AE107"/>
    <mergeCell ref="A98:Q99"/>
    <mergeCell ref="R98:X99"/>
    <mergeCell ref="Y98:AE99"/>
    <mergeCell ref="Y88:AE89"/>
    <mergeCell ref="A96:E97"/>
  </mergeCells>
  <phoneticPr fontId="1"/>
  <pageMargins left="0.78740157480314965" right="0.78740157480314965" top="0.78740157480314965" bottom="0.78740157480314965"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B5010-1117-4F78-A122-D7D7238AB374}">
  <sheetPr codeName="Sheet13"/>
  <dimension ref="A1:BH137"/>
  <sheetViews>
    <sheetView view="pageBreakPreview" topLeftCell="A118" zoomScaleNormal="100" zoomScaleSheetLayoutView="100" workbookViewId="0">
      <selection activeCell="I72" sqref="I72:AC74"/>
    </sheetView>
  </sheetViews>
  <sheetFormatPr defaultColWidth="2.5" defaultRowHeight="15" customHeight="1"/>
  <cols>
    <col min="1" max="11" width="2.5" style="5"/>
    <col min="12" max="13" width="3" style="5" customWidth="1"/>
    <col min="14" max="15" width="2" style="5" customWidth="1"/>
    <col min="16" max="16384" width="2.5" style="5"/>
  </cols>
  <sheetData>
    <row r="1" spans="1:29" ht="15" customHeight="1">
      <c r="A1" s="233" t="s">
        <v>177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ht="15" customHeight="1">
      <c r="A2" s="9"/>
      <c r="B2" s="9"/>
      <c r="C2" s="9"/>
      <c r="D2" s="9"/>
      <c r="E2" s="9"/>
      <c r="F2" s="9"/>
      <c r="G2" s="9"/>
      <c r="H2" s="9"/>
      <c r="I2" s="9"/>
      <c r="J2" s="9"/>
      <c r="K2" s="9"/>
      <c r="L2" s="9"/>
      <c r="M2" s="9"/>
      <c r="N2" s="9"/>
      <c r="O2" s="9"/>
      <c r="P2" s="9"/>
      <c r="Q2" s="9"/>
      <c r="R2" s="9"/>
      <c r="S2" s="9"/>
      <c r="T2" s="9"/>
      <c r="U2" s="9"/>
      <c r="V2" s="9"/>
      <c r="W2" s="9"/>
      <c r="X2" s="9"/>
      <c r="Y2" s="9"/>
      <c r="Z2" s="9"/>
      <c r="AA2" s="9"/>
      <c r="AB2" s="9"/>
      <c r="AC2" s="9"/>
    </row>
    <row r="3" spans="1:29" ht="1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row>
    <row r="4" spans="1:29" ht="18.75" customHeight="1">
      <c r="A4" s="82" t="s">
        <v>235</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9"/>
    </row>
    <row r="5" spans="1:29" ht="15" customHeight="1">
      <c r="A5" s="9"/>
      <c r="B5" s="9"/>
      <c r="C5" s="9"/>
      <c r="D5" s="9"/>
      <c r="E5" s="9"/>
      <c r="F5" s="9"/>
      <c r="G5" s="9"/>
      <c r="H5" s="9"/>
      <c r="I5" s="9"/>
      <c r="J5" s="9"/>
      <c r="K5" s="9"/>
      <c r="L5" s="9"/>
      <c r="M5" s="9"/>
      <c r="N5" s="9"/>
      <c r="O5" s="9"/>
      <c r="P5" s="9"/>
      <c r="Q5" s="9"/>
      <c r="R5" s="9"/>
      <c r="S5" s="9"/>
      <c r="T5" s="9"/>
      <c r="U5" s="9"/>
      <c r="V5" s="9"/>
      <c r="W5" s="9"/>
      <c r="X5" s="9"/>
      <c r="Y5" s="9"/>
      <c r="Z5" s="9"/>
      <c r="AA5" s="9"/>
      <c r="AB5" s="9"/>
      <c r="AC5" s="9"/>
    </row>
    <row r="6" spans="1:29" ht="15" customHeight="1">
      <c r="A6" s="9"/>
      <c r="B6" s="9"/>
      <c r="C6" s="9"/>
      <c r="D6" s="9"/>
      <c r="E6" s="9"/>
      <c r="F6" s="9"/>
      <c r="G6" s="9"/>
      <c r="H6" s="9"/>
      <c r="I6" s="9"/>
      <c r="J6" s="9"/>
      <c r="K6" s="9"/>
      <c r="L6" s="9"/>
      <c r="M6" s="9"/>
      <c r="N6" s="9"/>
      <c r="O6" s="9"/>
      <c r="P6" s="9"/>
      <c r="Q6" s="340"/>
      <c r="R6" s="340"/>
      <c r="S6" s="340"/>
      <c r="T6" s="340"/>
      <c r="U6" s="340"/>
      <c r="V6" s="5" t="s">
        <v>59</v>
      </c>
      <c r="W6" s="363"/>
      <c r="X6" s="363"/>
      <c r="Y6" s="5" t="s">
        <v>7</v>
      </c>
      <c r="Z6" s="363"/>
      <c r="AA6" s="363"/>
      <c r="AB6" s="5" t="s">
        <v>6</v>
      </c>
      <c r="AC6" s="9"/>
    </row>
    <row r="7" spans="1:29" ht="15" customHeight="1">
      <c r="A7" s="9"/>
      <c r="B7" s="9"/>
      <c r="C7" s="9"/>
      <c r="D7" s="9"/>
      <c r="E7" s="9"/>
      <c r="F7" s="9"/>
      <c r="G7" s="9"/>
      <c r="H7" s="9"/>
      <c r="I7" s="9"/>
      <c r="J7" s="9"/>
      <c r="K7" s="9"/>
      <c r="L7" s="9"/>
      <c r="M7" s="9"/>
      <c r="N7" s="9"/>
      <c r="O7" s="9"/>
      <c r="P7" s="9"/>
      <c r="Q7" s="9"/>
      <c r="R7" s="9"/>
      <c r="S7" s="9"/>
      <c r="T7" s="28"/>
      <c r="U7" s="28"/>
      <c r="V7" s="9"/>
      <c r="W7" s="28"/>
      <c r="X7" s="28"/>
      <c r="Y7" s="9"/>
      <c r="Z7" s="28"/>
      <c r="AA7" s="28"/>
      <c r="AB7" s="9"/>
      <c r="AC7" s="9"/>
    </row>
    <row r="8" spans="1:29" ht="15" customHeight="1">
      <c r="A8" s="9" t="s">
        <v>0</v>
      </c>
      <c r="B8" s="9"/>
      <c r="C8" s="9"/>
      <c r="D8" s="9"/>
      <c r="E8" s="9"/>
      <c r="F8" s="9"/>
      <c r="G8" s="9"/>
      <c r="H8" s="9"/>
      <c r="I8" s="9"/>
      <c r="J8" s="9"/>
      <c r="K8" s="9"/>
      <c r="L8" s="9"/>
      <c r="M8" s="9"/>
      <c r="N8" s="9"/>
      <c r="O8" s="9"/>
      <c r="P8" s="9"/>
      <c r="Q8" s="9"/>
      <c r="R8" s="9"/>
      <c r="S8" s="9"/>
      <c r="T8" s="9"/>
      <c r="U8" s="9"/>
      <c r="V8" s="9"/>
      <c r="W8" s="9"/>
      <c r="X8" s="9"/>
      <c r="Y8" s="9"/>
      <c r="Z8" s="9"/>
      <c r="AA8" s="9"/>
      <c r="AB8" s="9"/>
      <c r="AC8" s="9"/>
    </row>
    <row r="9" spans="1:29" ht="15" customHeight="1">
      <c r="A9" s="9"/>
      <c r="B9" s="9"/>
      <c r="C9" s="9"/>
      <c r="D9" s="9"/>
      <c r="E9" s="9"/>
      <c r="F9" s="9"/>
      <c r="G9" s="9"/>
      <c r="H9" s="9"/>
      <c r="I9" s="9"/>
      <c r="J9" s="9"/>
      <c r="K9" s="9"/>
      <c r="L9" s="9"/>
      <c r="M9" s="9"/>
      <c r="N9" s="9"/>
      <c r="O9" s="9"/>
      <c r="P9" s="9"/>
      <c r="Q9" s="9"/>
      <c r="R9" s="9"/>
      <c r="S9" s="9"/>
      <c r="T9" s="9"/>
      <c r="U9" s="9"/>
      <c r="V9" s="9"/>
      <c r="W9" s="9"/>
      <c r="X9" s="9"/>
      <c r="Y9" s="9"/>
      <c r="Z9" s="9"/>
      <c r="AA9" s="9"/>
      <c r="AB9" s="9"/>
      <c r="AC9" s="9"/>
    </row>
    <row r="10" spans="1:29" ht="16.5" customHeight="1">
      <c r="A10" s="9"/>
      <c r="B10" s="9"/>
      <c r="C10" s="9"/>
      <c r="D10" s="9"/>
      <c r="E10" s="9"/>
      <c r="F10" s="9"/>
      <c r="G10" s="9"/>
      <c r="H10" s="9"/>
      <c r="I10" s="9"/>
      <c r="J10" s="9"/>
      <c r="K10" s="9"/>
      <c r="L10" s="9"/>
      <c r="M10" s="84" t="s">
        <v>1</v>
      </c>
      <c r="N10" s="84"/>
      <c r="O10" s="84"/>
      <c r="P10" s="84"/>
      <c r="Q10" s="88"/>
      <c r="R10" s="88"/>
      <c r="S10" s="88"/>
      <c r="T10" s="88"/>
      <c r="U10" s="88"/>
      <c r="V10" s="88"/>
      <c r="W10" s="88"/>
      <c r="X10" s="88"/>
      <c r="Y10" s="88"/>
      <c r="Z10" s="88"/>
      <c r="AA10" s="88"/>
      <c r="AB10" s="88"/>
      <c r="AC10" s="9"/>
    </row>
    <row r="11" spans="1:29" ht="16.5" customHeight="1">
      <c r="A11" s="9"/>
      <c r="B11" s="9"/>
      <c r="C11" s="9"/>
      <c r="D11" s="9"/>
      <c r="E11" s="9"/>
      <c r="F11" s="9"/>
      <c r="G11" s="9"/>
      <c r="H11" s="9"/>
      <c r="I11" s="9"/>
      <c r="J11" s="9"/>
      <c r="K11" s="9"/>
      <c r="L11" s="9"/>
      <c r="M11" s="84" t="s">
        <v>2</v>
      </c>
      <c r="N11" s="84"/>
      <c r="O11" s="84"/>
      <c r="P11" s="84"/>
      <c r="Q11" s="88"/>
      <c r="R11" s="88"/>
      <c r="S11" s="88"/>
      <c r="T11" s="88"/>
      <c r="U11" s="88"/>
      <c r="V11" s="88"/>
      <c r="W11" s="88"/>
      <c r="X11" s="88"/>
      <c r="Y11" s="88"/>
      <c r="Z11" s="88"/>
      <c r="AA11" s="88"/>
      <c r="AB11" s="88"/>
      <c r="AC11" s="9"/>
    </row>
    <row r="12" spans="1:29" ht="16.5" customHeight="1">
      <c r="A12" s="9"/>
      <c r="B12" s="9"/>
      <c r="C12" s="9"/>
      <c r="D12" s="9"/>
      <c r="E12" s="9"/>
      <c r="F12" s="9"/>
      <c r="G12" s="9"/>
      <c r="H12" s="9"/>
      <c r="I12" s="9"/>
      <c r="J12" s="9"/>
      <c r="K12" s="9"/>
      <c r="L12" s="9"/>
      <c r="M12" s="84" t="s">
        <v>3</v>
      </c>
      <c r="N12" s="84"/>
      <c r="O12" s="84"/>
      <c r="P12" s="84"/>
      <c r="Q12" s="88"/>
      <c r="R12" s="88"/>
      <c r="S12" s="88"/>
      <c r="T12" s="88"/>
      <c r="U12" s="88"/>
      <c r="V12" s="88"/>
      <c r="W12" s="88"/>
      <c r="X12" s="88"/>
      <c r="Y12" s="88"/>
      <c r="Z12" s="88"/>
      <c r="AA12" s="88"/>
      <c r="AB12" s="88"/>
      <c r="AC12" s="9"/>
    </row>
    <row r="13" spans="1:29" ht="16.5" customHeight="1">
      <c r="A13" s="9"/>
      <c r="B13" s="9"/>
      <c r="C13" s="9"/>
      <c r="D13" s="9"/>
      <c r="E13" s="9"/>
      <c r="F13" s="9"/>
      <c r="G13" s="9"/>
      <c r="H13" s="9"/>
      <c r="I13" s="9"/>
      <c r="J13" s="9"/>
      <c r="K13" s="9"/>
      <c r="L13" s="9"/>
      <c r="M13" s="84" t="s">
        <v>4</v>
      </c>
      <c r="N13" s="84"/>
      <c r="O13" s="84"/>
      <c r="P13" s="84"/>
      <c r="Q13" s="88"/>
      <c r="R13" s="88"/>
      <c r="S13" s="88"/>
      <c r="T13" s="88"/>
      <c r="U13" s="88"/>
      <c r="V13" s="88"/>
      <c r="W13" s="88"/>
      <c r="X13" s="88"/>
      <c r="Y13" s="88"/>
      <c r="Z13" s="88"/>
      <c r="AA13" s="88"/>
      <c r="AB13" s="88"/>
      <c r="AC13" s="9"/>
    </row>
    <row r="14" spans="1:29" ht="15" customHeight="1">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row>
    <row r="15" spans="1:29" ht="15" customHeight="1">
      <c r="A15" s="368" t="s">
        <v>236</v>
      </c>
      <c r="B15" s="368"/>
      <c r="C15" s="368"/>
      <c r="D15" s="368"/>
      <c r="E15" s="368"/>
      <c r="F15" s="368"/>
      <c r="G15" s="368"/>
      <c r="H15" s="368"/>
      <c r="I15" s="368"/>
      <c r="J15" s="368"/>
      <c r="K15" s="368"/>
      <c r="L15" s="368"/>
      <c r="M15" s="368"/>
      <c r="N15" s="368"/>
      <c r="O15" s="368"/>
      <c r="P15" s="368"/>
      <c r="Q15" s="368"/>
      <c r="R15" s="368"/>
      <c r="S15" s="368"/>
      <c r="T15" s="368"/>
      <c r="U15" s="368"/>
      <c r="V15" s="368"/>
      <c r="W15" s="368"/>
      <c r="X15" s="368"/>
      <c r="Y15" s="368"/>
      <c r="Z15" s="368"/>
      <c r="AA15" s="368"/>
      <c r="AB15" s="368"/>
      <c r="AC15" s="9"/>
    </row>
    <row r="16" spans="1:29" ht="15" customHeight="1">
      <c r="A16" s="368"/>
      <c r="B16" s="368"/>
      <c r="C16" s="368"/>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9"/>
    </row>
    <row r="17" spans="1:29" ht="15" customHeight="1">
      <c r="A17" s="368"/>
      <c r="B17" s="368"/>
      <c r="C17" s="368"/>
      <c r="D17" s="368"/>
      <c r="E17" s="368"/>
      <c r="F17" s="368"/>
      <c r="G17" s="368"/>
      <c r="H17" s="368"/>
      <c r="I17" s="368"/>
      <c r="J17" s="368"/>
      <c r="K17" s="368"/>
      <c r="L17" s="368"/>
      <c r="M17" s="368"/>
      <c r="N17" s="368"/>
      <c r="O17" s="368"/>
      <c r="P17" s="368"/>
      <c r="Q17" s="368"/>
      <c r="R17" s="368"/>
      <c r="S17" s="368"/>
      <c r="T17" s="368"/>
      <c r="U17" s="368"/>
      <c r="V17" s="368"/>
      <c r="W17" s="368"/>
      <c r="X17" s="368"/>
      <c r="Y17" s="368"/>
      <c r="Z17" s="368"/>
      <c r="AA17" s="368"/>
      <c r="AB17" s="368"/>
      <c r="AC17" s="9"/>
    </row>
    <row r="18" spans="1:29" ht="1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row>
    <row r="19" spans="1:29" ht="15" customHeight="1">
      <c r="A19" s="82" t="s">
        <v>26</v>
      </c>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9"/>
      <c r="AC19" s="9"/>
    </row>
    <row r="20" spans="1:29" ht="15" customHeight="1">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9"/>
      <c r="AC20" s="9"/>
    </row>
    <row r="21" spans="1:29" ht="15" customHeight="1">
      <c r="A21" s="32" t="s">
        <v>120</v>
      </c>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9"/>
      <c r="AC21" s="9"/>
    </row>
    <row r="22" spans="1:29" ht="19.5" customHeight="1">
      <c r="A22" s="359" t="s">
        <v>121</v>
      </c>
      <c r="B22" s="360"/>
      <c r="C22" s="360"/>
      <c r="D22" s="360"/>
      <c r="E22" s="360"/>
      <c r="F22" s="360"/>
      <c r="G22" s="360"/>
      <c r="H22" s="360"/>
      <c r="I22" s="360"/>
      <c r="J22" s="360"/>
      <c r="K22" s="360"/>
      <c r="L22" s="360"/>
      <c r="M22" s="370" t="str">
        <f>P109</f>
        <v/>
      </c>
      <c r="N22" s="371"/>
      <c r="O22" s="371"/>
      <c r="P22" s="371"/>
      <c r="Q22" s="371"/>
      <c r="R22" s="371"/>
      <c r="S22" s="371"/>
      <c r="T22" s="371"/>
      <c r="U22" s="371"/>
      <c r="V22" s="371"/>
      <c r="W22" s="371"/>
      <c r="X22" s="371"/>
      <c r="Y22" s="138" t="s">
        <v>122</v>
      </c>
      <c r="Z22" s="138"/>
      <c r="AA22" s="32"/>
      <c r="AB22" s="32"/>
      <c r="AC22" s="9"/>
    </row>
    <row r="23" spans="1:29" ht="19.5" customHeight="1">
      <c r="A23" s="32"/>
      <c r="B23" s="359" t="s">
        <v>237</v>
      </c>
      <c r="C23" s="359"/>
      <c r="D23" s="369"/>
      <c r="E23" s="369"/>
      <c r="F23" s="369"/>
      <c r="G23" s="369"/>
      <c r="H23" s="369"/>
      <c r="I23" s="369"/>
      <c r="J23" s="369"/>
      <c r="K23" s="369"/>
      <c r="L23" s="369"/>
      <c r="M23" s="370" t="str">
        <f>X109</f>
        <v/>
      </c>
      <c r="N23" s="371"/>
      <c r="O23" s="371"/>
      <c r="P23" s="371"/>
      <c r="Q23" s="371"/>
      <c r="R23" s="371"/>
      <c r="S23" s="371"/>
      <c r="T23" s="371"/>
      <c r="U23" s="371"/>
      <c r="V23" s="371"/>
      <c r="W23" s="371"/>
      <c r="X23" s="371"/>
      <c r="Y23" s="138" t="s">
        <v>122</v>
      </c>
      <c r="Z23" s="138"/>
      <c r="AA23" s="32"/>
      <c r="AB23" s="32"/>
      <c r="AC23" s="9"/>
    </row>
    <row r="24" spans="1:29" ht="19.5" customHeight="1">
      <c r="A24" s="32"/>
      <c r="B24" s="33"/>
      <c r="C24" s="33"/>
      <c r="D24" s="34"/>
      <c r="E24" s="34"/>
      <c r="F24" s="34"/>
      <c r="G24" s="34"/>
      <c r="H24" s="34"/>
      <c r="I24" s="34"/>
      <c r="J24" s="34"/>
      <c r="K24" s="34"/>
      <c r="L24" s="34"/>
      <c r="M24" s="35"/>
      <c r="N24" s="36"/>
      <c r="O24" s="36"/>
      <c r="P24" s="36"/>
      <c r="Q24" s="36"/>
      <c r="R24" s="36"/>
      <c r="S24" s="36"/>
      <c r="T24" s="36"/>
      <c r="U24" s="36"/>
      <c r="V24" s="36"/>
      <c r="W24" s="36"/>
      <c r="X24" s="36"/>
      <c r="Y24" s="37"/>
      <c r="Z24" s="37"/>
      <c r="AA24" s="32"/>
      <c r="AB24" s="32"/>
      <c r="AC24" s="9"/>
    </row>
    <row r="25" spans="1:29" ht="15" customHeight="1">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9"/>
    </row>
    <row r="26" spans="1:29" ht="24.75" customHeight="1">
      <c r="A26" s="9"/>
      <c r="B26" s="359" t="s">
        <v>158</v>
      </c>
      <c r="C26" s="359"/>
      <c r="D26" s="369"/>
      <c r="E26" s="369"/>
      <c r="F26" s="369"/>
      <c r="G26" s="369"/>
      <c r="H26" s="369"/>
      <c r="I26" s="369"/>
      <c r="J26" s="369"/>
      <c r="K26" s="369"/>
      <c r="L26" s="369"/>
      <c r="M26" s="370" t="str">
        <f>N88</f>
        <v/>
      </c>
      <c r="N26" s="371"/>
      <c r="O26" s="371"/>
      <c r="P26" s="371"/>
      <c r="Q26" s="371"/>
      <c r="R26" s="371"/>
      <c r="S26" s="371"/>
      <c r="T26" s="371"/>
      <c r="U26" s="371"/>
      <c r="V26" s="371"/>
      <c r="W26" s="371"/>
      <c r="X26" s="371"/>
      <c r="Y26" s="138" t="s">
        <v>8</v>
      </c>
      <c r="Z26" s="138"/>
      <c r="AA26" s="9"/>
      <c r="AB26" s="9"/>
      <c r="AC26" s="9"/>
    </row>
    <row r="27" spans="1:29" ht="15" customHeight="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row>
    <row r="28" spans="1:29" ht="15" customHeight="1">
      <c r="A28" s="86" t="s">
        <v>123</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9"/>
    </row>
    <row r="29" spans="1:29" ht="12" customHeight="1">
      <c r="A29" s="131" t="s">
        <v>34</v>
      </c>
      <c r="B29" s="122"/>
      <c r="C29" s="122"/>
      <c r="D29" s="122"/>
      <c r="E29" s="122"/>
      <c r="F29" s="122"/>
      <c r="G29" s="123"/>
      <c r="H29" s="372"/>
      <c r="I29" s="135"/>
      <c r="J29" s="135"/>
      <c r="K29" s="135"/>
      <c r="L29" s="135"/>
      <c r="M29" s="135"/>
      <c r="N29" s="135"/>
      <c r="O29" s="135"/>
      <c r="P29" s="135"/>
      <c r="Q29" s="135"/>
      <c r="R29" s="135"/>
      <c r="S29" s="135"/>
      <c r="T29" s="135"/>
      <c r="U29" s="135"/>
      <c r="V29" s="135" t="s">
        <v>31</v>
      </c>
      <c r="W29" s="135"/>
      <c r="X29" s="135"/>
      <c r="Y29" s="135"/>
      <c r="Z29" s="135"/>
      <c r="AA29" s="135"/>
      <c r="AB29" s="169"/>
      <c r="AC29" s="9"/>
    </row>
    <row r="30" spans="1:29" ht="12" customHeight="1">
      <c r="A30" s="132"/>
      <c r="B30" s="133"/>
      <c r="C30" s="133"/>
      <c r="D30" s="133"/>
      <c r="E30" s="133"/>
      <c r="F30" s="133"/>
      <c r="G30" s="134"/>
      <c r="H30" s="373"/>
      <c r="I30" s="377"/>
      <c r="J30" s="377"/>
      <c r="K30" s="377"/>
      <c r="L30" s="377"/>
      <c r="M30" s="377"/>
      <c r="N30" s="377"/>
      <c r="O30" s="377"/>
      <c r="P30" s="377"/>
      <c r="Q30" s="377"/>
      <c r="R30" s="377"/>
      <c r="S30" s="377"/>
      <c r="T30" s="377"/>
      <c r="U30" s="377"/>
      <c r="V30" s="114" t="s">
        <v>32</v>
      </c>
      <c r="W30" s="114"/>
      <c r="X30" s="114"/>
      <c r="Y30" s="114"/>
      <c r="Z30" s="114"/>
      <c r="AA30" s="114"/>
      <c r="AB30" s="361"/>
      <c r="AC30" s="9"/>
    </row>
    <row r="31" spans="1:29" ht="12" customHeight="1">
      <c r="A31" s="124"/>
      <c r="B31" s="125"/>
      <c r="C31" s="125"/>
      <c r="D31" s="125"/>
      <c r="E31" s="125"/>
      <c r="F31" s="125"/>
      <c r="G31" s="126"/>
      <c r="H31" s="320"/>
      <c r="I31" s="104"/>
      <c r="J31" s="104"/>
      <c r="K31" s="104"/>
      <c r="L31" s="104"/>
      <c r="M31" s="104"/>
      <c r="N31" s="104"/>
      <c r="O31" s="104"/>
      <c r="P31" s="104"/>
      <c r="Q31" s="104"/>
      <c r="R31" s="104"/>
      <c r="S31" s="104"/>
      <c r="T31" s="104"/>
      <c r="U31" s="104"/>
      <c r="V31" s="104" t="s">
        <v>33</v>
      </c>
      <c r="W31" s="104"/>
      <c r="X31" s="104"/>
      <c r="Y31" s="104"/>
      <c r="Z31" s="104"/>
      <c r="AA31" s="104"/>
      <c r="AB31" s="171"/>
      <c r="AC31" s="9"/>
    </row>
    <row r="32" spans="1:29" ht="11.25" customHeight="1">
      <c r="A32" s="131" t="s">
        <v>35</v>
      </c>
      <c r="B32" s="122"/>
      <c r="C32" s="122"/>
      <c r="D32" s="122"/>
      <c r="E32" s="122"/>
      <c r="F32" s="122"/>
      <c r="G32" s="123"/>
      <c r="H32" s="372"/>
      <c r="I32" s="135"/>
      <c r="J32" s="135"/>
      <c r="K32" s="135"/>
      <c r="L32" s="135"/>
      <c r="M32" s="135"/>
      <c r="N32" s="135"/>
      <c r="O32" s="135"/>
      <c r="P32" s="135"/>
      <c r="Q32" s="135"/>
      <c r="R32" s="135"/>
      <c r="S32" s="135"/>
      <c r="T32" s="381" t="s">
        <v>40</v>
      </c>
      <c r="U32" s="381"/>
      <c r="V32" s="381"/>
      <c r="W32" s="381"/>
      <c r="X32" s="381"/>
      <c r="Y32" s="381"/>
      <c r="Z32" s="381"/>
      <c r="AA32" s="381"/>
      <c r="AB32" s="382"/>
      <c r="AC32" s="9"/>
    </row>
    <row r="33" spans="1:29" ht="11.25" customHeight="1">
      <c r="A33" s="132"/>
      <c r="B33" s="133"/>
      <c r="C33" s="133"/>
      <c r="D33" s="133"/>
      <c r="E33" s="133"/>
      <c r="F33" s="133"/>
      <c r="G33" s="134"/>
      <c r="H33" s="373"/>
      <c r="I33" s="114"/>
      <c r="J33" s="114"/>
      <c r="K33" s="114"/>
      <c r="L33" s="114"/>
      <c r="M33" s="114"/>
      <c r="N33" s="114"/>
      <c r="O33" s="114"/>
      <c r="P33" s="114"/>
      <c r="Q33" s="114"/>
      <c r="R33" s="114"/>
      <c r="S33" s="114"/>
      <c r="T33" s="383"/>
      <c r="U33" s="383"/>
      <c r="V33" s="383"/>
      <c r="W33" s="383"/>
      <c r="X33" s="383"/>
      <c r="Y33" s="383"/>
      <c r="Z33" s="383"/>
      <c r="AA33" s="383"/>
      <c r="AB33" s="384"/>
      <c r="AC33" s="9"/>
    </row>
    <row r="34" spans="1:29" ht="11.25" customHeight="1">
      <c r="A34" s="124"/>
      <c r="B34" s="125"/>
      <c r="C34" s="125"/>
      <c r="D34" s="125"/>
      <c r="E34" s="125"/>
      <c r="F34" s="125"/>
      <c r="G34" s="126"/>
      <c r="H34" s="320"/>
      <c r="I34" s="104"/>
      <c r="J34" s="104"/>
      <c r="K34" s="104"/>
      <c r="L34" s="104"/>
      <c r="M34" s="104"/>
      <c r="N34" s="104"/>
      <c r="O34" s="104"/>
      <c r="P34" s="104"/>
      <c r="Q34" s="104"/>
      <c r="R34" s="104"/>
      <c r="S34" s="104"/>
      <c r="T34" s="385"/>
      <c r="U34" s="385"/>
      <c r="V34" s="385"/>
      <c r="W34" s="385"/>
      <c r="X34" s="385"/>
      <c r="Y34" s="385"/>
      <c r="Z34" s="385"/>
      <c r="AA34" s="385"/>
      <c r="AB34" s="386"/>
      <c r="AC34" s="9"/>
    </row>
    <row r="35" spans="1:29" ht="12" customHeight="1">
      <c r="A35" s="131" t="s">
        <v>36</v>
      </c>
      <c r="B35" s="122"/>
      <c r="C35" s="122"/>
      <c r="D35" s="122"/>
      <c r="E35" s="122"/>
      <c r="F35" s="122"/>
      <c r="G35" s="123"/>
      <c r="H35" s="374" t="s">
        <v>41</v>
      </c>
      <c r="I35" s="374"/>
      <c r="J35" s="374"/>
      <c r="K35" s="374"/>
      <c r="L35" s="374"/>
      <c r="M35" s="374"/>
      <c r="N35" s="374" t="s">
        <v>42</v>
      </c>
      <c r="O35" s="374"/>
      <c r="P35" s="374"/>
      <c r="Q35" s="374"/>
      <c r="R35" s="374"/>
      <c r="S35" s="374"/>
      <c r="T35" s="374" t="s">
        <v>43</v>
      </c>
      <c r="U35" s="374"/>
      <c r="V35" s="374"/>
      <c r="W35" s="374"/>
      <c r="X35" s="374"/>
      <c r="Y35" s="374"/>
      <c r="Z35" s="374"/>
      <c r="AA35" s="374"/>
      <c r="AB35" s="378"/>
      <c r="AC35" s="9"/>
    </row>
    <row r="36" spans="1:29" ht="12" customHeight="1">
      <c r="A36" s="132"/>
      <c r="B36" s="133"/>
      <c r="C36" s="133"/>
      <c r="D36" s="133"/>
      <c r="E36" s="133"/>
      <c r="F36" s="133"/>
      <c r="G36" s="134"/>
      <c r="H36" s="375"/>
      <c r="I36" s="375"/>
      <c r="J36" s="375"/>
      <c r="K36" s="375"/>
      <c r="L36" s="375"/>
      <c r="M36" s="375"/>
      <c r="N36" s="375"/>
      <c r="O36" s="375"/>
      <c r="P36" s="375"/>
      <c r="Q36" s="375"/>
      <c r="R36" s="375"/>
      <c r="S36" s="375"/>
      <c r="T36" s="375"/>
      <c r="U36" s="375"/>
      <c r="V36" s="375"/>
      <c r="W36" s="375"/>
      <c r="X36" s="375"/>
      <c r="Y36" s="375"/>
      <c r="Z36" s="375"/>
      <c r="AA36" s="375"/>
      <c r="AB36" s="379"/>
      <c r="AC36" s="9"/>
    </row>
    <row r="37" spans="1:29" ht="12" customHeight="1">
      <c r="A37" s="124"/>
      <c r="B37" s="125"/>
      <c r="C37" s="125"/>
      <c r="D37" s="125"/>
      <c r="E37" s="125"/>
      <c r="F37" s="125"/>
      <c r="G37" s="126"/>
      <c r="H37" s="376"/>
      <c r="I37" s="376"/>
      <c r="J37" s="376"/>
      <c r="K37" s="376"/>
      <c r="L37" s="376"/>
      <c r="M37" s="376"/>
      <c r="N37" s="376"/>
      <c r="O37" s="376"/>
      <c r="P37" s="376"/>
      <c r="Q37" s="376"/>
      <c r="R37" s="376"/>
      <c r="S37" s="376"/>
      <c r="T37" s="376"/>
      <c r="U37" s="376"/>
      <c r="V37" s="376"/>
      <c r="W37" s="376"/>
      <c r="X37" s="376"/>
      <c r="Y37" s="376"/>
      <c r="Z37" s="376"/>
      <c r="AA37" s="376"/>
      <c r="AB37" s="380"/>
      <c r="AC37" s="9"/>
    </row>
    <row r="38" spans="1:29" ht="12" customHeight="1">
      <c r="A38" s="152" t="s">
        <v>37</v>
      </c>
      <c r="B38" s="152"/>
      <c r="C38" s="152"/>
      <c r="D38" s="152"/>
      <c r="E38" s="152"/>
      <c r="F38" s="152"/>
      <c r="G38" s="152"/>
      <c r="H38" s="406"/>
      <c r="I38" s="400"/>
      <c r="J38" s="400"/>
      <c r="K38" s="400"/>
      <c r="L38" s="400"/>
      <c r="M38" s="400"/>
      <c r="N38" s="400"/>
      <c r="O38" s="400"/>
      <c r="P38" s="400"/>
      <c r="Q38" s="400"/>
      <c r="R38" s="400"/>
      <c r="S38" s="400"/>
      <c r="T38" s="400"/>
      <c r="U38" s="400"/>
      <c r="V38" s="400"/>
      <c r="W38" s="400"/>
      <c r="X38" s="400"/>
      <c r="Y38" s="400"/>
      <c r="Z38" s="400"/>
      <c r="AA38" s="400"/>
      <c r="AB38" s="401"/>
      <c r="AC38" s="9"/>
    </row>
    <row r="39" spans="1:29" ht="12" customHeight="1">
      <c r="A39" s="152"/>
      <c r="B39" s="152"/>
      <c r="C39" s="152"/>
      <c r="D39" s="152"/>
      <c r="E39" s="152"/>
      <c r="F39" s="152"/>
      <c r="G39" s="152"/>
      <c r="H39" s="406"/>
      <c r="I39" s="400"/>
      <c r="J39" s="400"/>
      <c r="K39" s="400"/>
      <c r="L39" s="400"/>
      <c r="M39" s="400"/>
      <c r="N39" s="400"/>
      <c r="O39" s="400"/>
      <c r="P39" s="400"/>
      <c r="Q39" s="400"/>
      <c r="R39" s="400"/>
      <c r="S39" s="400"/>
      <c r="T39" s="400"/>
      <c r="U39" s="400"/>
      <c r="V39" s="400"/>
      <c r="W39" s="400"/>
      <c r="X39" s="400"/>
      <c r="Y39" s="400"/>
      <c r="Z39" s="400"/>
      <c r="AA39" s="400"/>
      <c r="AB39" s="401"/>
      <c r="AC39" s="9"/>
    </row>
    <row r="40" spans="1:29" ht="12" customHeight="1">
      <c r="A40" s="152"/>
      <c r="B40" s="152"/>
      <c r="C40" s="152"/>
      <c r="D40" s="152"/>
      <c r="E40" s="152"/>
      <c r="F40" s="152"/>
      <c r="G40" s="152"/>
      <c r="H40" s="406"/>
      <c r="I40" s="400"/>
      <c r="J40" s="400"/>
      <c r="K40" s="400"/>
      <c r="L40" s="400"/>
      <c r="M40" s="400"/>
      <c r="N40" s="400"/>
      <c r="O40" s="400"/>
      <c r="P40" s="400"/>
      <c r="Q40" s="400"/>
      <c r="R40" s="400"/>
      <c r="S40" s="400"/>
      <c r="T40" s="400"/>
      <c r="U40" s="400"/>
      <c r="V40" s="400"/>
      <c r="W40" s="400"/>
      <c r="X40" s="400"/>
      <c r="Y40" s="400"/>
      <c r="Z40" s="400"/>
      <c r="AA40" s="400"/>
      <c r="AB40" s="401"/>
      <c r="AC40" s="9"/>
    </row>
    <row r="41" spans="1:29" ht="12" customHeight="1">
      <c r="A41" s="387" t="s">
        <v>38</v>
      </c>
      <c r="B41" s="388"/>
      <c r="C41" s="388"/>
      <c r="D41" s="388"/>
      <c r="E41" s="388"/>
      <c r="F41" s="388"/>
      <c r="G41" s="389"/>
      <c r="H41" s="242" t="s">
        <v>39</v>
      </c>
      <c r="I41" s="402"/>
      <c r="J41" s="402"/>
      <c r="K41" s="403"/>
      <c r="L41" s="404"/>
      <c r="M41" s="404"/>
      <c r="N41" s="404"/>
      <c r="O41" s="404"/>
      <c r="P41" s="404"/>
      <c r="Q41" s="404"/>
      <c r="R41" s="404"/>
      <c r="S41" s="404"/>
      <c r="T41" s="404"/>
      <c r="U41" s="404"/>
      <c r="V41" s="404"/>
      <c r="W41" s="404"/>
      <c r="X41" s="404"/>
      <c r="Y41" s="404"/>
      <c r="Z41" s="404"/>
      <c r="AA41" s="404"/>
      <c r="AB41" s="405"/>
      <c r="AC41" s="9"/>
    </row>
    <row r="42" spans="1:29" ht="18" customHeight="1">
      <c r="A42" s="390"/>
      <c r="B42" s="391"/>
      <c r="C42" s="391"/>
      <c r="D42" s="391"/>
      <c r="E42" s="391"/>
      <c r="F42" s="391"/>
      <c r="G42" s="392"/>
      <c r="H42" s="238"/>
      <c r="I42" s="396"/>
      <c r="J42" s="396"/>
      <c r="K42" s="396"/>
      <c r="L42" s="396"/>
      <c r="M42" s="396"/>
      <c r="N42" s="396"/>
      <c r="O42" s="396"/>
      <c r="P42" s="396"/>
      <c r="Q42" s="396"/>
      <c r="R42" s="396"/>
      <c r="S42" s="396"/>
      <c r="T42" s="396"/>
      <c r="U42" s="396"/>
      <c r="V42" s="396"/>
      <c r="W42" s="396"/>
      <c r="X42" s="396"/>
      <c r="Y42" s="396"/>
      <c r="Z42" s="396"/>
      <c r="AA42" s="396"/>
      <c r="AB42" s="397"/>
      <c r="AC42" s="9"/>
    </row>
    <row r="43" spans="1:29" ht="18" customHeight="1">
      <c r="A43" s="393"/>
      <c r="B43" s="394"/>
      <c r="C43" s="394"/>
      <c r="D43" s="394"/>
      <c r="E43" s="394"/>
      <c r="F43" s="394"/>
      <c r="G43" s="395"/>
      <c r="H43" s="235"/>
      <c r="I43" s="398"/>
      <c r="J43" s="398"/>
      <c r="K43" s="398"/>
      <c r="L43" s="398"/>
      <c r="M43" s="398"/>
      <c r="N43" s="398"/>
      <c r="O43" s="398"/>
      <c r="P43" s="398"/>
      <c r="Q43" s="398"/>
      <c r="R43" s="398"/>
      <c r="S43" s="398"/>
      <c r="T43" s="398"/>
      <c r="U43" s="398"/>
      <c r="V43" s="398"/>
      <c r="W43" s="398"/>
      <c r="X43" s="398"/>
      <c r="Y43" s="398"/>
      <c r="Z43" s="398"/>
      <c r="AA43" s="398"/>
      <c r="AB43" s="399"/>
      <c r="AC43" s="9"/>
    </row>
    <row r="44" spans="1:29" ht="15" customHeight="1">
      <c r="A44" s="14" t="s">
        <v>124</v>
      </c>
      <c r="B44" s="14"/>
      <c r="C44" s="14"/>
      <c r="D44" s="9"/>
      <c r="E44" s="9"/>
      <c r="F44" s="9"/>
      <c r="G44" s="9"/>
      <c r="H44" s="9"/>
      <c r="I44" s="9"/>
      <c r="J44" s="9"/>
      <c r="K44" s="9"/>
      <c r="L44" s="9"/>
      <c r="M44" s="9"/>
      <c r="N44" s="9"/>
      <c r="O44" s="9"/>
      <c r="P44" s="9"/>
      <c r="Q44" s="9"/>
      <c r="R44" s="9"/>
      <c r="S44" s="9"/>
      <c r="T44" s="9"/>
      <c r="U44" s="9"/>
      <c r="V44" s="9"/>
      <c r="W44" s="9"/>
      <c r="X44" s="9"/>
      <c r="Y44" s="9"/>
      <c r="Z44" s="9"/>
      <c r="AA44" s="9"/>
      <c r="AB44" s="9"/>
      <c r="AC44" s="9"/>
    </row>
    <row r="45" spans="1:29" ht="15" customHeight="1">
      <c r="A45" s="233" t="s">
        <v>238</v>
      </c>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9"/>
    </row>
    <row r="46" spans="1:29" ht="15" customHeight="1">
      <c r="A46" s="233" t="s">
        <v>239</v>
      </c>
      <c r="B46" s="233"/>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9"/>
    </row>
    <row r="47" spans="1:29" ht="15" customHeight="1">
      <c r="A47" s="233" t="s">
        <v>125</v>
      </c>
      <c r="B47" s="233"/>
      <c r="C47" s="233"/>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9"/>
    </row>
    <row r="48" spans="1:29" ht="15" customHeight="1">
      <c r="A48" s="233" t="s">
        <v>126</v>
      </c>
      <c r="B48" s="233"/>
      <c r="C48" s="233"/>
      <c r="D48" s="233"/>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9"/>
    </row>
    <row r="49" spans="1:29" ht="15" customHeight="1">
      <c r="A49" s="233" t="s">
        <v>127</v>
      </c>
      <c r="B49" s="233"/>
      <c r="C49" s="233"/>
      <c r="D49" s="233"/>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9"/>
    </row>
    <row r="50" spans="1:29" ht="15" customHeight="1">
      <c r="A50" s="233" t="s">
        <v>218</v>
      </c>
      <c r="B50" s="233"/>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9"/>
    </row>
    <row r="52" spans="1:29" ht="15" customHeight="1">
      <c r="A52" s="233" t="s">
        <v>198</v>
      </c>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row>
    <row r="53" spans="1:29" ht="21.75" customHeight="1">
      <c r="A53" s="362" t="s">
        <v>219</v>
      </c>
      <c r="B53" s="362"/>
      <c r="C53" s="362"/>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row>
    <row r="54" spans="1:29" ht="27" customHeight="1">
      <c r="A54" s="407" t="s">
        <v>128</v>
      </c>
      <c r="B54" s="408"/>
      <c r="C54" s="408"/>
      <c r="D54" s="408"/>
      <c r="E54" s="408"/>
      <c r="F54" s="408"/>
      <c r="G54" s="408"/>
      <c r="H54" s="408"/>
      <c r="I54" s="409"/>
      <c r="J54" s="410"/>
      <c r="K54" s="410"/>
      <c r="L54" s="410"/>
      <c r="M54" s="410"/>
      <c r="N54" s="410"/>
      <c r="O54" s="410"/>
      <c r="P54" s="410"/>
      <c r="Q54" s="410"/>
      <c r="R54" s="410"/>
      <c r="S54" s="410"/>
      <c r="T54" s="410"/>
      <c r="U54" s="410"/>
      <c r="V54" s="410"/>
      <c r="W54" s="410"/>
      <c r="X54" s="410"/>
      <c r="Y54" s="410"/>
      <c r="Z54" s="410"/>
      <c r="AA54" s="410"/>
      <c r="AB54" s="410"/>
      <c r="AC54" s="410"/>
    </row>
    <row r="55" spans="1:29" ht="27" customHeight="1">
      <c r="A55" s="407" t="s">
        <v>129</v>
      </c>
      <c r="B55" s="408"/>
      <c r="C55" s="408"/>
      <c r="D55" s="408"/>
      <c r="E55" s="408"/>
      <c r="F55" s="408"/>
      <c r="G55" s="408"/>
      <c r="H55" s="408"/>
      <c r="I55" s="409"/>
      <c r="J55" s="410"/>
      <c r="K55" s="410"/>
      <c r="L55" s="410"/>
      <c r="M55" s="410"/>
      <c r="N55" s="410"/>
      <c r="O55" s="410"/>
      <c r="P55" s="410"/>
      <c r="Q55" s="410"/>
      <c r="R55" s="410"/>
      <c r="S55" s="410"/>
      <c r="T55" s="410"/>
      <c r="U55" s="410"/>
      <c r="V55" s="410"/>
      <c r="W55" s="410"/>
      <c r="X55" s="410"/>
      <c r="Y55" s="410"/>
      <c r="Z55" s="410"/>
      <c r="AA55" s="410"/>
      <c r="AB55" s="410"/>
      <c r="AC55" s="410"/>
    </row>
    <row r="56" spans="1:29" ht="27" customHeight="1">
      <c r="A56" s="407" t="s">
        <v>130</v>
      </c>
      <c r="B56" s="408"/>
      <c r="C56" s="408"/>
      <c r="D56" s="408"/>
      <c r="E56" s="408"/>
      <c r="F56" s="408"/>
      <c r="G56" s="408"/>
      <c r="H56" s="408"/>
      <c r="I56" s="409"/>
      <c r="J56" s="410"/>
      <c r="K56" s="410"/>
      <c r="L56" s="410"/>
      <c r="M56" s="410"/>
      <c r="N56" s="410"/>
      <c r="O56" s="410"/>
      <c r="P56" s="410"/>
      <c r="Q56" s="410"/>
      <c r="R56" s="410"/>
      <c r="S56" s="410"/>
      <c r="T56" s="410"/>
      <c r="U56" s="410"/>
      <c r="V56" s="410"/>
      <c r="W56" s="410"/>
      <c r="X56" s="410"/>
      <c r="Y56" s="410"/>
      <c r="Z56" s="410"/>
      <c r="AA56" s="410"/>
      <c r="AB56" s="410"/>
      <c r="AC56" s="410"/>
    </row>
    <row r="57" spans="1:29" ht="27" customHeight="1">
      <c r="A57" s="210" t="s">
        <v>131</v>
      </c>
      <c r="B57" s="211"/>
      <c r="C57" s="211"/>
      <c r="D57" s="211"/>
      <c r="E57" s="211"/>
      <c r="F57" s="211"/>
      <c r="G57" s="211"/>
      <c r="H57" s="212"/>
      <c r="I57" s="417" t="s">
        <v>135</v>
      </c>
      <c r="J57" s="418"/>
      <c r="K57" s="418"/>
      <c r="L57" s="135"/>
      <c r="M57" s="136"/>
      <c r="N57" s="136"/>
      <c r="O57" s="136"/>
      <c r="P57" s="136"/>
      <c r="Q57" s="136"/>
      <c r="R57" s="136"/>
      <c r="S57" s="423" t="s">
        <v>132</v>
      </c>
      <c r="T57" s="423"/>
      <c r="U57" s="423"/>
      <c r="V57" s="136"/>
      <c r="W57" s="136"/>
      <c r="X57" s="136"/>
      <c r="Y57" s="136"/>
      <c r="Z57" s="136"/>
      <c r="AA57" s="136"/>
      <c r="AB57" s="136"/>
      <c r="AC57" s="290"/>
    </row>
    <row r="58" spans="1:29" ht="27" customHeight="1">
      <c r="A58" s="411"/>
      <c r="B58" s="412"/>
      <c r="C58" s="412"/>
      <c r="D58" s="412"/>
      <c r="E58" s="412"/>
      <c r="F58" s="412"/>
      <c r="G58" s="412"/>
      <c r="H58" s="413"/>
      <c r="I58" s="419" t="s">
        <v>136</v>
      </c>
      <c r="J58" s="420"/>
      <c r="K58" s="420"/>
      <c r="L58" s="114"/>
      <c r="M58" s="115"/>
      <c r="N58" s="115"/>
      <c r="O58" s="115"/>
      <c r="P58" s="115"/>
      <c r="Q58" s="115"/>
      <c r="R58" s="115"/>
      <c r="S58" s="420" t="s">
        <v>133</v>
      </c>
      <c r="T58" s="420"/>
      <c r="U58" s="420"/>
      <c r="V58" s="114"/>
      <c r="W58" s="115"/>
      <c r="X58" s="115"/>
      <c r="Y58" s="115"/>
      <c r="Z58" s="115"/>
      <c r="AA58" s="115"/>
      <c r="AB58" s="115"/>
      <c r="AC58" s="424"/>
    </row>
    <row r="59" spans="1:29" ht="27" customHeight="1">
      <c r="A59" s="414"/>
      <c r="B59" s="415"/>
      <c r="C59" s="415"/>
      <c r="D59" s="415"/>
      <c r="E59" s="415"/>
      <c r="F59" s="415"/>
      <c r="G59" s="415"/>
      <c r="H59" s="416"/>
      <c r="I59" s="425" t="s">
        <v>134</v>
      </c>
      <c r="J59" s="426"/>
      <c r="K59" s="426"/>
      <c r="L59" s="104"/>
      <c r="M59" s="105"/>
      <c r="N59" s="105"/>
      <c r="O59" s="105"/>
      <c r="P59" s="105"/>
      <c r="Q59" s="105"/>
      <c r="R59" s="105"/>
      <c r="S59" s="105"/>
      <c r="T59" s="105"/>
      <c r="U59" s="105"/>
      <c r="V59" s="105"/>
      <c r="W59" s="105"/>
      <c r="X59" s="105"/>
      <c r="Y59" s="105"/>
      <c r="Z59" s="105"/>
      <c r="AA59" s="105"/>
      <c r="AB59" s="105"/>
      <c r="AC59" s="292"/>
    </row>
    <row r="60" spans="1:29" ht="15" customHeight="1">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row>
    <row r="61" spans="1:29" ht="28.5" customHeight="1">
      <c r="A61" s="210" t="s">
        <v>137</v>
      </c>
      <c r="B61" s="421"/>
      <c r="C61" s="421"/>
      <c r="D61" s="421"/>
      <c r="E61" s="421"/>
      <c r="F61" s="421"/>
      <c r="G61" s="421"/>
      <c r="H61" s="422"/>
      <c r="I61" s="23"/>
      <c r="J61" s="111" t="s">
        <v>9</v>
      </c>
      <c r="K61" s="127"/>
      <c r="L61" s="135"/>
      <c r="M61" s="136"/>
      <c r="N61" s="116" t="s">
        <v>59</v>
      </c>
      <c r="O61" s="117"/>
      <c r="P61" s="135"/>
      <c r="Q61" s="136"/>
      <c r="R61" s="116" t="s">
        <v>7</v>
      </c>
      <c r="S61" s="117"/>
      <c r="T61" s="135"/>
      <c r="U61" s="136"/>
      <c r="V61" s="116" t="s">
        <v>6</v>
      </c>
      <c r="W61" s="117"/>
      <c r="X61" s="111" t="s">
        <v>138</v>
      </c>
      <c r="Y61" s="127"/>
      <c r="Z61" s="127"/>
      <c r="AA61" s="127"/>
      <c r="AB61" s="127"/>
      <c r="AC61" s="112"/>
    </row>
    <row r="62" spans="1:29" ht="28.5" customHeight="1">
      <c r="A62" s="414"/>
      <c r="B62" s="415"/>
      <c r="C62" s="415"/>
      <c r="D62" s="415"/>
      <c r="E62" s="415"/>
      <c r="F62" s="415"/>
      <c r="G62" s="415"/>
      <c r="H62" s="416"/>
      <c r="I62" s="22"/>
      <c r="J62" s="241" t="s">
        <v>9</v>
      </c>
      <c r="K62" s="110"/>
      <c r="L62" s="104"/>
      <c r="M62" s="105"/>
      <c r="N62" s="362" t="s">
        <v>59</v>
      </c>
      <c r="O62" s="120"/>
      <c r="P62" s="104"/>
      <c r="Q62" s="105"/>
      <c r="R62" s="362" t="s">
        <v>7</v>
      </c>
      <c r="S62" s="120"/>
      <c r="T62" s="104"/>
      <c r="U62" s="105"/>
      <c r="V62" s="362" t="s">
        <v>6</v>
      </c>
      <c r="W62" s="120"/>
      <c r="X62" s="241" t="s">
        <v>139</v>
      </c>
      <c r="Y62" s="110"/>
      <c r="Z62" s="110"/>
      <c r="AA62" s="110"/>
      <c r="AB62" s="110"/>
      <c r="AC62" s="113"/>
    </row>
    <row r="63" spans="1:29" ht="18" customHeight="1">
      <c r="A63" s="95" t="s">
        <v>220</v>
      </c>
      <c r="B63" s="96"/>
      <c r="C63" s="96"/>
      <c r="D63" s="96"/>
      <c r="E63" s="96"/>
      <c r="F63" s="96"/>
      <c r="G63" s="96"/>
      <c r="H63" s="97"/>
      <c r="I63" s="71"/>
      <c r="J63" s="106" t="s">
        <v>245</v>
      </c>
      <c r="K63" s="106"/>
      <c r="L63" s="106"/>
      <c r="M63" s="106"/>
      <c r="N63" s="106"/>
      <c r="O63" s="106"/>
      <c r="P63" s="106"/>
      <c r="Q63" s="106"/>
      <c r="R63" s="106"/>
      <c r="S63" s="106"/>
      <c r="T63" s="106"/>
      <c r="U63" s="106"/>
      <c r="V63" s="106"/>
      <c r="W63" s="106"/>
      <c r="X63" s="106"/>
      <c r="Y63" s="106"/>
      <c r="Z63" s="106"/>
      <c r="AA63" s="106"/>
      <c r="AB63" s="106"/>
      <c r="AC63" s="107"/>
    </row>
    <row r="64" spans="1:29" ht="18" customHeight="1">
      <c r="A64" s="98"/>
      <c r="B64" s="99"/>
      <c r="C64" s="99"/>
      <c r="D64" s="99"/>
      <c r="E64" s="99"/>
      <c r="F64" s="99"/>
      <c r="G64" s="99"/>
      <c r="H64" s="100"/>
      <c r="I64" s="71"/>
      <c r="J64" s="108" t="s">
        <v>250</v>
      </c>
      <c r="K64" s="108"/>
      <c r="L64" s="108"/>
      <c r="M64" s="108"/>
      <c r="N64" s="108"/>
      <c r="O64" s="108"/>
      <c r="P64" s="108"/>
      <c r="Q64" s="108"/>
      <c r="R64" s="108"/>
      <c r="S64" s="108"/>
      <c r="T64" s="108"/>
      <c r="U64" s="108"/>
      <c r="V64" s="108"/>
      <c r="W64" s="108"/>
      <c r="X64" s="108"/>
      <c r="Y64" s="108"/>
      <c r="Z64" s="108"/>
      <c r="AA64" s="108"/>
      <c r="AB64" s="108"/>
      <c r="AC64" s="109"/>
    </row>
    <row r="65" spans="1:29" ht="18" customHeight="1">
      <c r="A65" s="98"/>
      <c r="B65" s="99"/>
      <c r="C65" s="99"/>
      <c r="D65" s="99"/>
      <c r="E65" s="99"/>
      <c r="F65" s="99"/>
      <c r="G65" s="99"/>
      <c r="H65" s="100"/>
      <c r="I65" s="71"/>
      <c r="J65" s="78" t="s">
        <v>47</v>
      </c>
      <c r="K65" s="79"/>
      <c r="L65" s="79"/>
      <c r="M65" s="79"/>
      <c r="N65" s="79"/>
      <c r="O65" s="79"/>
      <c r="P65" s="79"/>
      <c r="Q65" s="79"/>
      <c r="R65" s="79"/>
      <c r="S65" s="79"/>
      <c r="T65" s="68"/>
      <c r="U65" s="78" t="s">
        <v>54</v>
      </c>
      <c r="V65" s="79"/>
      <c r="W65" s="79"/>
      <c r="X65" s="79"/>
      <c r="Y65" s="79"/>
      <c r="Z65" s="79"/>
      <c r="AA65" s="79"/>
      <c r="AB65" s="79"/>
      <c r="AC65" s="92"/>
    </row>
    <row r="66" spans="1:29" ht="18" customHeight="1">
      <c r="A66" s="98"/>
      <c r="B66" s="99"/>
      <c r="C66" s="99"/>
      <c r="D66" s="99"/>
      <c r="E66" s="99"/>
      <c r="F66" s="99"/>
      <c r="G66" s="99"/>
      <c r="H66" s="100"/>
      <c r="I66" s="71"/>
      <c r="J66" s="78" t="s">
        <v>55</v>
      </c>
      <c r="K66" s="79"/>
      <c r="L66" s="79"/>
      <c r="M66" s="79"/>
      <c r="N66" s="79"/>
      <c r="O66" s="79"/>
      <c r="P66" s="79"/>
      <c r="Q66" s="79"/>
      <c r="R66" s="79"/>
      <c r="S66" s="79"/>
      <c r="T66" s="68"/>
      <c r="U66" s="435" t="s">
        <v>248</v>
      </c>
      <c r="V66" s="435"/>
      <c r="W66" s="435"/>
      <c r="X66" s="435"/>
      <c r="Y66" s="435"/>
      <c r="Z66" s="435"/>
      <c r="AA66" s="435"/>
      <c r="AB66" s="435"/>
      <c r="AC66" s="436"/>
    </row>
    <row r="67" spans="1:29" ht="18" customHeight="1">
      <c r="A67" s="98"/>
      <c r="B67" s="99"/>
      <c r="C67" s="99"/>
      <c r="D67" s="99"/>
      <c r="E67" s="99"/>
      <c r="F67" s="99"/>
      <c r="G67" s="99"/>
      <c r="H67" s="100"/>
      <c r="I67" s="71"/>
      <c r="J67" s="435" t="s">
        <v>247</v>
      </c>
      <c r="K67" s="437"/>
      <c r="L67" s="437"/>
      <c r="M67" s="437"/>
      <c r="N67" s="437"/>
      <c r="O67" s="437"/>
      <c r="P67" s="437"/>
      <c r="Q67" s="437"/>
      <c r="R67" s="437"/>
      <c r="S67" s="437"/>
      <c r="T67" s="68"/>
      <c r="U67" s="78" t="s">
        <v>48</v>
      </c>
      <c r="V67" s="78"/>
      <c r="W67" s="78"/>
      <c r="X67" s="78"/>
      <c r="Y67" s="78"/>
      <c r="Z67" s="78"/>
      <c r="AA67" s="78"/>
      <c r="AB67" s="78"/>
      <c r="AC67" s="438"/>
    </row>
    <row r="68" spans="1:29" ht="18" customHeight="1">
      <c r="A68" s="98"/>
      <c r="B68" s="99"/>
      <c r="C68" s="99"/>
      <c r="D68" s="99"/>
      <c r="E68" s="99"/>
      <c r="F68" s="99"/>
      <c r="G68" s="99"/>
      <c r="H68" s="100"/>
      <c r="I68" s="71"/>
      <c r="J68" s="78" t="s">
        <v>49</v>
      </c>
      <c r="K68" s="79"/>
      <c r="L68" s="79"/>
      <c r="M68" s="79"/>
      <c r="N68" s="79"/>
      <c r="O68" s="79"/>
      <c r="P68" s="79"/>
      <c r="Q68" s="79"/>
      <c r="R68" s="79"/>
      <c r="S68" s="79"/>
      <c r="T68" s="69"/>
      <c r="U68" s="69"/>
      <c r="V68" s="69"/>
      <c r="W68" s="69"/>
      <c r="X68" s="69"/>
      <c r="Y68" s="69"/>
      <c r="Z68" s="69"/>
      <c r="AA68" s="69"/>
      <c r="AB68" s="69"/>
      <c r="AC68" s="20"/>
    </row>
    <row r="69" spans="1:29" ht="18" customHeight="1">
      <c r="A69" s="98"/>
      <c r="B69" s="99"/>
      <c r="C69" s="99"/>
      <c r="D69" s="99"/>
      <c r="E69" s="99"/>
      <c r="F69" s="99"/>
      <c r="G69" s="99"/>
      <c r="H69" s="100"/>
      <c r="I69" s="71"/>
      <c r="J69" s="78" t="s">
        <v>50</v>
      </c>
      <c r="K69" s="79"/>
      <c r="L69" s="79"/>
      <c r="M69" s="79"/>
      <c r="N69" s="79"/>
      <c r="O69" s="79"/>
      <c r="P69" s="79"/>
      <c r="Q69" s="79"/>
      <c r="R69" s="79"/>
      <c r="S69" s="79"/>
      <c r="T69" s="79"/>
      <c r="U69" s="79"/>
      <c r="V69" s="79"/>
      <c r="W69" s="79"/>
      <c r="X69" s="79"/>
      <c r="Y69" s="79"/>
      <c r="Z69" s="79"/>
      <c r="AA69" s="79"/>
      <c r="AB69" s="79"/>
      <c r="AC69" s="92"/>
    </row>
    <row r="70" spans="1:29" ht="18" customHeight="1">
      <c r="A70" s="98"/>
      <c r="B70" s="99"/>
      <c r="C70" s="99"/>
      <c r="D70" s="99"/>
      <c r="E70" s="99"/>
      <c r="F70" s="99"/>
      <c r="G70" s="99"/>
      <c r="H70" s="100"/>
      <c r="I70" s="21"/>
      <c r="J70" s="78" t="s">
        <v>51</v>
      </c>
      <c r="K70" s="79"/>
      <c r="L70" s="79"/>
      <c r="M70" s="79"/>
      <c r="N70" s="79"/>
      <c r="O70" s="79"/>
      <c r="P70" s="79"/>
      <c r="Q70" s="79"/>
      <c r="R70" s="79"/>
      <c r="S70" s="79"/>
      <c r="T70" s="79"/>
      <c r="U70" s="79"/>
      <c r="V70" s="79"/>
      <c r="W70" s="79"/>
      <c r="X70" s="79"/>
      <c r="Y70" s="79"/>
      <c r="Z70" s="79"/>
      <c r="AA70" s="79"/>
      <c r="AB70" s="79"/>
      <c r="AC70" s="92"/>
    </row>
    <row r="71" spans="1:29" ht="18" customHeight="1">
      <c r="A71" s="101"/>
      <c r="B71" s="102"/>
      <c r="C71" s="102"/>
      <c r="D71" s="102"/>
      <c r="E71" s="102"/>
      <c r="F71" s="102"/>
      <c r="G71" s="102"/>
      <c r="H71" s="103"/>
      <c r="I71" s="22"/>
      <c r="J71" s="6" t="s">
        <v>52</v>
      </c>
      <c r="K71" s="104"/>
      <c r="L71" s="105"/>
      <c r="M71" s="105"/>
      <c r="N71" s="105"/>
      <c r="O71" s="105"/>
      <c r="P71" s="105"/>
      <c r="Q71" s="105"/>
      <c r="R71" s="105"/>
      <c r="S71" s="105"/>
      <c r="T71" s="105"/>
      <c r="U71" s="105"/>
      <c r="V71" s="105"/>
      <c r="W71" s="105"/>
      <c r="X71" s="105"/>
      <c r="Y71" s="105"/>
      <c r="Z71" s="105"/>
      <c r="AA71" s="105"/>
      <c r="AB71" s="105"/>
      <c r="AC71" s="1" t="s">
        <v>53</v>
      </c>
    </row>
    <row r="72" spans="1:29" ht="46.5" customHeight="1">
      <c r="A72" s="210" t="s">
        <v>87</v>
      </c>
      <c r="B72" s="211"/>
      <c r="C72" s="211"/>
      <c r="D72" s="211"/>
      <c r="E72" s="211"/>
      <c r="F72" s="211"/>
      <c r="G72" s="211"/>
      <c r="H72" s="212"/>
      <c r="I72" s="189"/>
      <c r="J72" s="427"/>
      <c r="K72" s="427"/>
      <c r="L72" s="427"/>
      <c r="M72" s="427"/>
      <c r="N72" s="427"/>
      <c r="O72" s="427"/>
      <c r="P72" s="427"/>
      <c r="Q72" s="427"/>
      <c r="R72" s="427"/>
      <c r="S72" s="427"/>
      <c r="T72" s="427"/>
      <c r="U72" s="427"/>
      <c r="V72" s="427"/>
      <c r="W72" s="427"/>
      <c r="X72" s="427"/>
      <c r="Y72" s="427"/>
      <c r="Z72" s="427"/>
      <c r="AA72" s="427"/>
      <c r="AB72" s="427"/>
      <c r="AC72" s="428"/>
    </row>
    <row r="73" spans="1:29" ht="46.5" customHeight="1">
      <c r="A73" s="213"/>
      <c r="B73" s="214"/>
      <c r="C73" s="214"/>
      <c r="D73" s="214"/>
      <c r="E73" s="214"/>
      <c r="F73" s="214"/>
      <c r="G73" s="214"/>
      <c r="H73" s="215"/>
      <c r="I73" s="429"/>
      <c r="J73" s="430"/>
      <c r="K73" s="430"/>
      <c r="L73" s="430"/>
      <c r="M73" s="430"/>
      <c r="N73" s="430"/>
      <c r="O73" s="430"/>
      <c r="P73" s="430"/>
      <c r="Q73" s="430"/>
      <c r="R73" s="430"/>
      <c r="S73" s="430"/>
      <c r="T73" s="430"/>
      <c r="U73" s="430"/>
      <c r="V73" s="430"/>
      <c r="W73" s="430"/>
      <c r="X73" s="430"/>
      <c r="Y73" s="430"/>
      <c r="Z73" s="430"/>
      <c r="AA73" s="430"/>
      <c r="AB73" s="430"/>
      <c r="AC73" s="431"/>
    </row>
    <row r="74" spans="1:29" ht="46.5" customHeight="1">
      <c r="A74" s="216"/>
      <c r="B74" s="217"/>
      <c r="C74" s="217"/>
      <c r="D74" s="217"/>
      <c r="E74" s="217"/>
      <c r="F74" s="217"/>
      <c r="G74" s="217"/>
      <c r="H74" s="218"/>
      <c r="I74" s="432"/>
      <c r="J74" s="433"/>
      <c r="K74" s="433"/>
      <c r="L74" s="433"/>
      <c r="M74" s="433"/>
      <c r="N74" s="433"/>
      <c r="O74" s="433"/>
      <c r="P74" s="433"/>
      <c r="Q74" s="433"/>
      <c r="R74" s="433"/>
      <c r="S74" s="433"/>
      <c r="T74" s="433"/>
      <c r="U74" s="433"/>
      <c r="V74" s="433"/>
      <c r="W74" s="433"/>
      <c r="X74" s="433"/>
      <c r="Y74" s="433"/>
      <c r="Z74" s="433"/>
      <c r="AA74" s="433"/>
      <c r="AB74" s="433"/>
      <c r="AC74" s="434"/>
    </row>
    <row r="75" spans="1:29" ht="46.5" customHeight="1">
      <c r="A75" s="180" t="s">
        <v>240</v>
      </c>
      <c r="B75" s="181"/>
      <c r="C75" s="181"/>
      <c r="D75" s="181"/>
      <c r="E75" s="181"/>
      <c r="F75" s="181"/>
      <c r="G75" s="181"/>
      <c r="H75" s="182"/>
      <c r="I75" s="189"/>
      <c r="J75" s="427"/>
      <c r="K75" s="427"/>
      <c r="L75" s="427"/>
      <c r="M75" s="427"/>
      <c r="N75" s="427"/>
      <c r="O75" s="427"/>
      <c r="P75" s="427"/>
      <c r="Q75" s="427"/>
      <c r="R75" s="427"/>
      <c r="S75" s="427"/>
      <c r="T75" s="427"/>
      <c r="U75" s="427"/>
      <c r="V75" s="427"/>
      <c r="W75" s="427"/>
      <c r="X75" s="427"/>
      <c r="Y75" s="427"/>
      <c r="Z75" s="427"/>
      <c r="AA75" s="427"/>
      <c r="AB75" s="427"/>
      <c r="AC75" s="428"/>
    </row>
    <row r="76" spans="1:29" ht="46.5" customHeight="1">
      <c r="A76" s="183"/>
      <c r="B76" s="184"/>
      <c r="C76" s="184"/>
      <c r="D76" s="184"/>
      <c r="E76" s="184"/>
      <c r="F76" s="184"/>
      <c r="G76" s="184"/>
      <c r="H76" s="185"/>
      <c r="I76" s="429"/>
      <c r="J76" s="430"/>
      <c r="K76" s="430"/>
      <c r="L76" s="430"/>
      <c r="M76" s="430"/>
      <c r="N76" s="430"/>
      <c r="O76" s="430"/>
      <c r="P76" s="430"/>
      <c r="Q76" s="430"/>
      <c r="R76" s="430"/>
      <c r="S76" s="430"/>
      <c r="T76" s="430"/>
      <c r="U76" s="430"/>
      <c r="V76" s="430"/>
      <c r="W76" s="430"/>
      <c r="X76" s="430"/>
      <c r="Y76" s="430"/>
      <c r="Z76" s="430"/>
      <c r="AA76" s="430"/>
      <c r="AB76" s="430"/>
      <c r="AC76" s="431"/>
    </row>
    <row r="77" spans="1:29" ht="46.5" customHeight="1">
      <c r="A77" s="186"/>
      <c r="B77" s="187"/>
      <c r="C77" s="187"/>
      <c r="D77" s="187"/>
      <c r="E77" s="187"/>
      <c r="F77" s="187"/>
      <c r="G77" s="187"/>
      <c r="H77" s="188"/>
      <c r="I77" s="432"/>
      <c r="J77" s="433"/>
      <c r="K77" s="433"/>
      <c r="L77" s="433"/>
      <c r="M77" s="433"/>
      <c r="N77" s="433"/>
      <c r="O77" s="433"/>
      <c r="P77" s="433"/>
      <c r="Q77" s="433"/>
      <c r="R77" s="433"/>
      <c r="S77" s="433"/>
      <c r="T77" s="433"/>
      <c r="U77" s="433"/>
      <c r="V77" s="433"/>
      <c r="W77" s="433"/>
      <c r="X77" s="433"/>
      <c r="Y77" s="433"/>
      <c r="Z77" s="433"/>
      <c r="AA77" s="433"/>
      <c r="AB77" s="433"/>
      <c r="AC77" s="434"/>
    </row>
    <row r="78" spans="1:29" ht="18" customHeight="1">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row>
    <row r="79" spans="1:29" ht="18" customHeight="1"/>
    <row r="80" spans="1:29" ht="18" customHeight="1">
      <c r="A80" s="233" t="s">
        <v>199</v>
      </c>
      <c r="B80" s="234"/>
      <c r="C80" s="234"/>
      <c r="D80" s="234"/>
      <c r="E80" s="234"/>
      <c r="F80" s="234"/>
      <c r="G80" s="234"/>
      <c r="H80" s="234"/>
      <c r="I80" s="234"/>
      <c r="J80" s="234"/>
      <c r="K80" s="234"/>
      <c r="L80" s="234"/>
      <c r="M80" s="234"/>
      <c r="N80" s="234"/>
      <c r="O80" s="234"/>
      <c r="P80" s="234"/>
      <c r="Q80" s="234"/>
      <c r="R80" s="234"/>
      <c r="S80" s="234"/>
      <c r="T80" s="234"/>
      <c r="U80" s="234"/>
      <c r="V80" s="234"/>
      <c r="W80" s="234"/>
      <c r="X80" s="234"/>
      <c r="Y80" s="234"/>
      <c r="Z80" s="234"/>
      <c r="AA80" s="234"/>
      <c r="AB80" s="234"/>
      <c r="AC80" s="234"/>
    </row>
    <row r="81" spans="1:60" ht="16.5" customHeight="1">
      <c r="A81" s="9"/>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row>
    <row r="82" spans="1:60" ht="18" customHeight="1">
      <c r="A82" s="82" t="s">
        <v>140</v>
      </c>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row>
    <row r="83" spans="1:60" ht="18" customHeight="1">
      <c r="A83" s="9" t="s">
        <v>18</v>
      </c>
      <c r="B83" s="9"/>
      <c r="C83" s="9"/>
      <c r="D83" s="9"/>
      <c r="E83" s="9"/>
      <c r="F83" s="9"/>
      <c r="G83" s="9"/>
      <c r="H83" s="9"/>
      <c r="I83" s="9"/>
      <c r="J83" s="9"/>
      <c r="K83" s="9"/>
      <c r="L83" s="9"/>
      <c r="M83" s="9"/>
      <c r="N83" s="9"/>
      <c r="O83" s="9"/>
      <c r="P83" s="9"/>
      <c r="Q83" s="265" t="s">
        <v>19</v>
      </c>
      <c r="R83" s="266"/>
      <c r="S83" s="266"/>
      <c r="T83" s="266"/>
      <c r="U83" s="266"/>
      <c r="V83" s="266"/>
      <c r="W83" s="266"/>
      <c r="X83" s="266"/>
      <c r="Y83" s="266"/>
      <c r="Z83" s="266"/>
      <c r="AA83" s="266"/>
      <c r="AB83" s="266"/>
      <c r="AC83" s="266"/>
    </row>
    <row r="84" spans="1:60" ht="14.25" customHeight="1">
      <c r="A84" s="328" t="s">
        <v>22</v>
      </c>
      <c r="B84" s="328"/>
      <c r="C84" s="328"/>
      <c r="D84" s="328"/>
      <c r="E84" s="328"/>
      <c r="F84" s="328"/>
      <c r="G84" s="328"/>
      <c r="H84" s="328"/>
      <c r="I84" s="328"/>
      <c r="J84" s="328"/>
      <c r="K84" s="328"/>
      <c r="L84" s="10"/>
      <c r="M84" s="160" t="s">
        <v>155</v>
      </c>
      <c r="N84" s="160"/>
      <c r="O84" s="160"/>
      <c r="P84" s="160"/>
      <c r="Q84" s="160"/>
      <c r="R84" s="160"/>
      <c r="S84" s="160"/>
      <c r="T84" s="160"/>
      <c r="U84" s="160"/>
      <c r="V84" s="160"/>
      <c r="W84" s="152" t="s">
        <v>24</v>
      </c>
      <c r="X84" s="152"/>
      <c r="Y84" s="152"/>
      <c r="Z84" s="152"/>
      <c r="AA84" s="152"/>
      <c r="AB84" s="152"/>
      <c r="AC84" s="152"/>
    </row>
    <row r="85" spans="1:60" ht="14.25" customHeight="1">
      <c r="A85" s="328"/>
      <c r="B85" s="328"/>
      <c r="C85" s="328"/>
      <c r="D85" s="328"/>
      <c r="E85" s="328"/>
      <c r="F85" s="328"/>
      <c r="G85" s="328"/>
      <c r="H85" s="328"/>
      <c r="I85" s="328"/>
      <c r="J85" s="328"/>
      <c r="K85" s="328"/>
      <c r="L85" s="11"/>
      <c r="M85" s="163"/>
      <c r="N85" s="163"/>
      <c r="O85" s="163"/>
      <c r="P85" s="163"/>
      <c r="Q85" s="163"/>
      <c r="R85" s="163"/>
      <c r="S85" s="163"/>
      <c r="T85" s="163"/>
      <c r="U85" s="163"/>
      <c r="V85" s="163"/>
      <c r="W85" s="152"/>
      <c r="X85" s="152"/>
      <c r="Y85" s="152"/>
      <c r="Z85" s="152"/>
      <c r="AA85" s="152"/>
      <c r="AB85" s="152"/>
      <c r="AC85" s="152"/>
    </row>
    <row r="86" spans="1:60" ht="15.75" customHeight="1">
      <c r="A86" s="252"/>
      <c r="B86" s="253"/>
      <c r="C86" s="256" t="s">
        <v>94</v>
      </c>
      <c r="D86" s="256"/>
      <c r="E86" s="256"/>
      <c r="F86" s="256"/>
      <c r="G86" s="256"/>
      <c r="H86" s="256"/>
      <c r="I86" s="256"/>
      <c r="J86" s="258"/>
      <c r="K86" s="259"/>
      <c r="L86" s="12"/>
      <c r="M86" s="250"/>
      <c r="N86" s="271" t="str">
        <f>IF(P109="","",P109-SUM(N88:U91))</f>
        <v/>
      </c>
      <c r="O86" s="271"/>
      <c r="P86" s="271"/>
      <c r="Q86" s="271"/>
      <c r="R86" s="271"/>
      <c r="S86" s="271"/>
      <c r="T86" s="271"/>
      <c r="U86" s="271"/>
      <c r="V86" s="440" t="s">
        <v>8</v>
      </c>
      <c r="W86" s="442" t="s">
        <v>162</v>
      </c>
      <c r="X86" s="443"/>
      <c r="Y86" s="443"/>
      <c r="Z86" s="443"/>
      <c r="AA86" s="443"/>
      <c r="AB86" s="443"/>
      <c r="AC86" s="444"/>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row>
    <row r="87" spans="1:60" ht="15.75" customHeight="1">
      <c r="A87" s="254"/>
      <c r="B87" s="255"/>
      <c r="C87" s="257"/>
      <c r="D87" s="257"/>
      <c r="E87" s="257"/>
      <c r="F87" s="257"/>
      <c r="G87" s="257"/>
      <c r="H87" s="257"/>
      <c r="I87" s="257"/>
      <c r="J87" s="255"/>
      <c r="K87" s="260"/>
      <c r="L87" s="13"/>
      <c r="M87" s="251"/>
      <c r="N87" s="439"/>
      <c r="O87" s="439"/>
      <c r="P87" s="439"/>
      <c r="Q87" s="439"/>
      <c r="R87" s="439"/>
      <c r="S87" s="439"/>
      <c r="T87" s="439"/>
      <c r="U87" s="439"/>
      <c r="V87" s="441"/>
      <c r="W87" s="445"/>
      <c r="X87" s="446"/>
      <c r="Y87" s="446"/>
      <c r="Z87" s="446"/>
      <c r="AA87" s="446"/>
      <c r="AB87" s="446"/>
      <c r="AC87" s="447"/>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row>
    <row r="88" spans="1:60" ht="15.75" customHeight="1">
      <c r="A88" s="252"/>
      <c r="B88" s="253"/>
      <c r="C88" s="256" t="s">
        <v>95</v>
      </c>
      <c r="D88" s="256"/>
      <c r="E88" s="256"/>
      <c r="F88" s="256"/>
      <c r="G88" s="256"/>
      <c r="H88" s="256"/>
      <c r="I88" s="256"/>
      <c r="J88" s="258"/>
      <c r="K88" s="259"/>
      <c r="L88" s="12"/>
      <c r="M88" s="250"/>
      <c r="N88" s="274" t="str">
        <f>IF(X109="","",IF(ROUNDDOWN(X109*2/3/1000,0)*1000&gt;500000,500000,ROUNDDOWN(X109*2/3/1000,0)*1000))</f>
        <v/>
      </c>
      <c r="O88" s="274"/>
      <c r="P88" s="274"/>
      <c r="Q88" s="274"/>
      <c r="R88" s="274"/>
      <c r="S88" s="274"/>
      <c r="T88" s="274"/>
      <c r="U88" s="274"/>
      <c r="V88" s="440" t="s">
        <v>8</v>
      </c>
      <c r="W88" s="442" t="s">
        <v>163</v>
      </c>
      <c r="X88" s="443"/>
      <c r="Y88" s="443"/>
      <c r="Z88" s="443"/>
      <c r="AA88" s="443"/>
      <c r="AB88" s="443"/>
      <c r="AC88" s="444"/>
      <c r="AD88" s="283"/>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row>
    <row r="89" spans="1:60" ht="15.75" customHeight="1">
      <c r="A89" s="254"/>
      <c r="B89" s="255"/>
      <c r="C89" s="257"/>
      <c r="D89" s="257"/>
      <c r="E89" s="257"/>
      <c r="F89" s="257"/>
      <c r="G89" s="257"/>
      <c r="H89" s="257"/>
      <c r="I89" s="257"/>
      <c r="J89" s="255"/>
      <c r="K89" s="260"/>
      <c r="L89" s="13"/>
      <c r="M89" s="251"/>
      <c r="N89" s="275"/>
      <c r="O89" s="275"/>
      <c r="P89" s="275"/>
      <c r="Q89" s="275"/>
      <c r="R89" s="275"/>
      <c r="S89" s="275"/>
      <c r="T89" s="275"/>
      <c r="U89" s="275"/>
      <c r="V89" s="441"/>
      <c r="W89" s="445"/>
      <c r="X89" s="446"/>
      <c r="Y89" s="446"/>
      <c r="Z89" s="446"/>
      <c r="AA89" s="446"/>
      <c r="AB89" s="446"/>
      <c r="AC89" s="447"/>
      <c r="AD89" s="285"/>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row>
    <row r="90" spans="1:60" ht="15.75" customHeight="1">
      <c r="A90" s="252"/>
      <c r="B90" s="253"/>
      <c r="C90" s="256" t="s">
        <v>96</v>
      </c>
      <c r="D90" s="256"/>
      <c r="E90" s="256"/>
      <c r="F90" s="256"/>
      <c r="G90" s="256"/>
      <c r="H90" s="256"/>
      <c r="I90" s="256"/>
      <c r="J90" s="258"/>
      <c r="K90" s="259"/>
      <c r="L90" s="12"/>
      <c r="M90" s="250"/>
      <c r="N90" s="271" t="str">
        <f>IF(P107="","",P107)</f>
        <v/>
      </c>
      <c r="O90" s="271"/>
      <c r="P90" s="271"/>
      <c r="Q90" s="271"/>
      <c r="R90" s="271"/>
      <c r="S90" s="271"/>
      <c r="T90" s="271"/>
      <c r="U90" s="271"/>
      <c r="V90" s="440" t="s">
        <v>8</v>
      </c>
      <c r="W90" s="442" t="s">
        <v>164</v>
      </c>
      <c r="X90" s="443"/>
      <c r="Y90" s="443"/>
      <c r="Z90" s="443"/>
      <c r="AA90" s="443"/>
      <c r="AB90" s="443"/>
      <c r="AC90" s="444"/>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row>
    <row r="91" spans="1:60" ht="15.75" customHeight="1">
      <c r="A91" s="254"/>
      <c r="B91" s="255"/>
      <c r="C91" s="257"/>
      <c r="D91" s="257"/>
      <c r="E91" s="257"/>
      <c r="F91" s="257"/>
      <c r="G91" s="257"/>
      <c r="H91" s="257"/>
      <c r="I91" s="257"/>
      <c r="J91" s="255"/>
      <c r="K91" s="260"/>
      <c r="L91" s="13"/>
      <c r="M91" s="251"/>
      <c r="N91" s="439"/>
      <c r="O91" s="439"/>
      <c r="P91" s="439"/>
      <c r="Q91" s="439"/>
      <c r="R91" s="439"/>
      <c r="S91" s="439"/>
      <c r="T91" s="439"/>
      <c r="U91" s="439"/>
      <c r="V91" s="441"/>
      <c r="W91" s="445"/>
      <c r="X91" s="446"/>
      <c r="Y91" s="446"/>
      <c r="Z91" s="446"/>
      <c r="AA91" s="446"/>
      <c r="AB91" s="446"/>
      <c r="AC91" s="447"/>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row>
    <row r="92" spans="1:60" ht="15.75" customHeight="1">
      <c r="A92" s="252"/>
      <c r="B92" s="253"/>
      <c r="C92" s="256" t="s">
        <v>21</v>
      </c>
      <c r="D92" s="256"/>
      <c r="E92" s="256"/>
      <c r="F92" s="256"/>
      <c r="G92" s="256"/>
      <c r="H92" s="256"/>
      <c r="I92" s="256"/>
      <c r="J92" s="258"/>
      <c r="K92" s="259"/>
      <c r="L92" s="364"/>
      <c r="M92" s="365"/>
      <c r="N92" s="276" t="str">
        <f>IF(OR(SUM(N86:U91)=0,SUM(N86:U91)=""),"",SUM(N86:U91))</f>
        <v/>
      </c>
      <c r="O92" s="276"/>
      <c r="P92" s="276"/>
      <c r="Q92" s="276"/>
      <c r="R92" s="276"/>
      <c r="S92" s="276"/>
      <c r="T92" s="276"/>
      <c r="U92" s="276"/>
      <c r="V92" s="456" t="s">
        <v>8</v>
      </c>
      <c r="W92" s="131"/>
      <c r="X92" s="122"/>
      <c r="Y92" s="122"/>
      <c r="Z92" s="122"/>
      <c r="AA92" s="122"/>
      <c r="AB92" s="122"/>
      <c r="AC92" s="123"/>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row>
    <row r="93" spans="1:60" ht="15.75" customHeight="1">
      <c r="A93" s="254"/>
      <c r="B93" s="255"/>
      <c r="C93" s="257"/>
      <c r="D93" s="257"/>
      <c r="E93" s="257"/>
      <c r="F93" s="257"/>
      <c r="G93" s="257"/>
      <c r="H93" s="257"/>
      <c r="I93" s="257"/>
      <c r="J93" s="255"/>
      <c r="K93" s="260"/>
      <c r="L93" s="366"/>
      <c r="M93" s="367"/>
      <c r="N93" s="448"/>
      <c r="O93" s="448"/>
      <c r="P93" s="448"/>
      <c r="Q93" s="448"/>
      <c r="R93" s="448"/>
      <c r="S93" s="448"/>
      <c r="T93" s="448"/>
      <c r="U93" s="448"/>
      <c r="V93" s="457"/>
      <c r="W93" s="124"/>
      <c r="X93" s="125"/>
      <c r="Y93" s="125"/>
      <c r="Z93" s="125"/>
      <c r="AA93" s="125"/>
      <c r="AB93" s="125"/>
      <c r="AC93" s="126"/>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row>
    <row r="94" spans="1:60" ht="15" customHeight="1">
      <c r="A94" s="29" t="s">
        <v>97</v>
      </c>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row>
    <row r="95" spans="1:60" ht="9.75" customHeight="1">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row>
    <row r="96" spans="1:60" ht="15" customHeight="1">
      <c r="A96" s="9" t="s">
        <v>20</v>
      </c>
      <c r="B96" s="9"/>
      <c r="C96" s="9"/>
      <c r="D96" s="9"/>
      <c r="E96" s="9"/>
      <c r="F96" s="9"/>
      <c r="G96" s="9"/>
      <c r="H96" s="9"/>
      <c r="I96" s="9"/>
      <c r="J96" s="9"/>
      <c r="K96" s="9"/>
      <c r="L96" s="9"/>
      <c r="M96" s="9"/>
      <c r="N96" s="9"/>
      <c r="O96" s="9"/>
      <c r="P96" s="9"/>
      <c r="Q96" s="318" t="s">
        <v>19</v>
      </c>
      <c r="R96" s="319"/>
      <c r="S96" s="319"/>
      <c r="T96" s="266"/>
      <c r="U96" s="266"/>
      <c r="V96" s="266"/>
      <c r="W96" s="266"/>
      <c r="X96" s="266"/>
      <c r="Y96" s="266"/>
      <c r="Z96" s="266"/>
      <c r="AA96" s="266"/>
      <c r="AB96" s="266"/>
      <c r="AC96" s="266"/>
    </row>
    <row r="97" spans="1:32" ht="15.75" customHeight="1">
      <c r="A97" s="210" t="s">
        <v>98</v>
      </c>
      <c r="B97" s="211"/>
      <c r="C97" s="211"/>
      <c r="D97" s="211"/>
      <c r="E97" s="211"/>
      <c r="F97" s="317" t="s">
        <v>101</v>
      </c>
      <c r="G97" s="302"/>
      <c r="H97" s="302"/>
      <c r="I97" s="302"/>
      <c r="J97" s="302"/>
      <c r="K97" s="302"/>
      <c r="L97" s="302"/>
      <c r="M97" s="302"/>
      <c r="N97" s="302"/>
      <c r="O97" s="303"/>
      <c r="P97" s="121" t="s">
        <v>156</v>
      </c>
      <c r="Q97" s="122"/>
      <c r="R97" s="122"/>
      <c r="S97" s="302"/>
      <c r="T97" s="302"/>
      <c r="U97" s="302"/>
      <c r="V97" s="303"/>
      <c r="W97" s="121" t="s">
        <v>157</v>
      </c>
      <c r="X97" s="122"/>
      <c r="Y97" s="122"/>
      <c r="Z97" s="302"/>
      <c r="AA97" s="302"/>
      <c r="AB97" s="302"/>
      <c r="AC97" s="303"/>
    </row>
    <row r="98" spans="1:32" ht="15.75" customHeight="1">
      <c r="A98" s="216"/>
      <c r="B98" s="217"/>
      <c r="C98" s="217"/>
      <c r="D98" s="217"/>
      <c r="E98" s="217"/>
      <c r="F98" s="304"/>
      <c r="G98" s="305"/>
      <c r="H98" s="305"/>
      <c r="I98" s="305"/>
      <c r="J98" s="305"/>
      <c r="K98" s="305"/>
      <c r="L98" s="305"/>
      <c r="M98" s="305"/>
      <c r="N98" s="305"/>
      <c r="O98" s="306"/>
      <c r="P98" s="304"/>
      <c r="Q98" s="305"/>
      <c r="R98" s="305"/>
      <c r="S98" s="305"/>
      <c r="T98" s="305"/>
      <c r="U98" s="305"/>
      <c r="V98" s="306"/>
      <c r="W98" s="304"/>
      <c r="X98" s="305"/>
      <c r="Y98" s="305"/>
      <c r="Z98" s="305"/>
      <c r="AA98" s="305"/>
      <c r="AB98" s="305"/>
      <c r="AC98" s="306"/>
    </row>
    <row r="99" spans="1:32" ht="15.75" customHeight="1">
      <c r="A99" s="219" t="s">
        <v>99</v>
      </c>
      <c r="B99" s="220"/>
      <c r="C99" s="220"/>
      <c r="D99" s="220"/>
      <c r="E99" s="220"/>
      <c r="F99" s="289"/>
      <c r="G99" s="136"/>
      <c r="H99" s="136"/>
      <c r="I99" s="136"/>
      <c r="J99" s="136"/>
      <c r="K99" s="136"/>
      <c r="L99" s="136"/>
      <c r="M99" s="136"/>
      <c r="N99" s="136"/>
      <c r="O99" s="290"/>
      <c r="P99" s="293"/>
      <c r="Q99" s="293"/>
      <c r="R99" s="293"/>
      <c r="S99" s="293"/>
      <c r="T99" s="293"/>
      <c r="U99" s="293"/>
      <c r="V99" s="293"/>
      <c r="W99" s="295" t="str">
        <f>IF(P99="","",P99/1.1)</f>
        <v/>
      </c>
      <c r="X99" s="295"/>
      <c r="Y99" s="295"/>
      <c r="Z99" s="295"/>
      <c r="AA99" s="295"/>
      <c r="AB99" s="295"/>
      <c r="AC99" s="295"/>
    </row>
    <row r="100" spans="1:32" ht="15.75" customHeight="1">
      <c r="A100" s="225"/>
      <c r="B100" s="226"/>
      <c r="C100" s="226"/>
      <c r="D100" s="226"/>
      <c r="E100" s="226"/>
      <c r="F100" s="291"/>
      <c r="G100" s="105"/>
      <c r="H100" s="105"/>
      <c r="I100" s="105"/>
      <c r="J100" s="105"/>
      <c r="K100" s="105"/>
      <c r="L100" s="105"/>
      <c r="M100" s="105"/>
      <c r="N100" s="105"/>
      <c r="O100" s="292"/>
      <c r="P100" s="294"/>
      <c r="Q100" s="294"/>
      <c r="R100" s="294"/>
      <c r="S100" s="294"/>
      <c r="T100" s="294"/>
      <c r="U100" s="294"/>
      <c r="V100" s="294"/>
      <c r="W100" s="296"/>
      <c r="X100" s="296"/>
      <c r="Y100" s="296"/>
      <c r="Z100" s="296"/>
      <c r="AA100" s="296"/>
      <c r="AB100" s="296"/>
      <c r="AC100" s="296"/>
    </row>
    <row r="101" spans="1:32" ht="15.75" customHeight="1">
      <c r="A101" s="219" t="s">
        <v>102</v>
      </c>
      <c r="B101" s="220"/>
      <c r="C101" s="220"/>
      <c r="D101" s="220"/>
      <c r="E101" s="220"/>
      <c r="F101" s="289"/>
      <c r="G101" s="136"/>
      <c r="H101" s="136"/>
      <c r="I101" s="136"/>
      <c r="J101" s="136"/>
      <c r="K101" s="136"/>
      <c r="L101" s="136"/>
      <c r="M101" s="136"/>
      <c r="N101" s="136"/>
      <c r="O101" s="290"/>
      <c r="P101" s="293"/>
      <c r="Q101" s="293"/>
      <c r="R101" s="293"/>
      <c r="S101" s="293"/>
      <c r="T101" s="293"/>
      <c r="U101" s="293"/>
      <c r="V101" s="293"/>
      <c r="W101" s="7" t="s">
        <v>154</v>
      </c>
      <c r="X101" s="312" t="str">
        <f>IF(AND(P101&gt;0,W99=""),"購入費を入力してください",IF(P101="","",IF(P101/1.1&gt;W99*2/3,ROUNDDOWN(W99*2/3/1000,0)*1000,ROUNDDOWN(P101*2/3/1.1/1000,0)*1000)))</f>
        <v/>
      </c>
      <c r="Y101" s="313"/>
      <c r="Z101" s="313"/>
      <c r="AA101" s="313"/>
      <c r="AB101" s="313"/>
      <c r="AC101" s="314"/>
      <c r="AD101" s="449"/>
      <c r="AE101" s="450"/>
      <c r="AF101" s="451"/>
    </row>
    <row r="102" spans="1:32" ht="15.75" customHeight="1">
      <c r="A102" s="225"/>
      <c r="B102" s="226"/>
      <c r="C102" s="226"/>
      <c r="D102" s="226"/>
      <c r="E102" s="226"/>
      <c r="F102" s="291"/>
      <c r="G102" s="105"/>
      <c r="H102" s="105"/>
      <c r="I102" s="105"/>
      <c r="J102" s="105"/>
      <c r="K102" s="105"/>
      <c r="L102" s="105"/>
      <c r="M102" s="105"/>
      <c r="N102" s="105"/>
      <c r="O102" s="292"/>
      <c r="P102" s="294"/>
      <c r="Q102" s="294"/>
      <c r="R102" s="294"/>
      <c r="S102" s="294"/>
      <c r="T102" s="294"/>
      <c r="U102" s="294"/>
      <c r="V102" s="294"/>
      <c r="W102" s="8"/>
      <c r="X102" s="315"/>
      <c r="Y102" s="315"/>
      <c r="Z102" s="315"/>
      <c r="AA102" s="315"/>
      <c r="AB102" s="315"/>
      <c r="AC102" s="316"/>
      <c r="AD102" s="449"/>
      <c r="AE102" s="450"/>
      <c r="AF102" s="451"/>
    </row>
    <row r="103" spans="1:32" ht="15.75" customHeight="1">
      <c r="A103" s="219" t="s">
        <v>103</v>
      </c>
      <c r="B103" s="220"/>
      <c r="C103" s="220"/>
      <c r="D103" s="220"/>
      <c r="E103" s="220"/>
      <c r="F103" s="289"/>
      <c r="G103" s="136"/>
      <c r="H103" s="136"/>
      <c r="I103" s="136"/>
      <c r="J103" s="136"/>
      <c r="K103" s="136"/>
      <c r="L103" s="136"/>
      <c r="M103" s="136"/>
      <c r="N103" s="136"/>
      <c r="O103" s="290"/>
      <c r="P103" s="293"/>
      <c r="Q103" s="293"/>
      <c r="R103" s="293"/>
      <c r="S103" s="293"/>
      <c r="T103" s="293"/>
      <c r="U103" s="293"/>
      <c r="V103" s="293"/>
      <c r="W103" s="295" t="str">
        <f>IF(P103="","",P103/1.1)</f>
        <v/>
      </c>
      <c r="X103" s="295"/>
      <c r="Y103" s="295"/>
      <c r="Z103" s="295"/>
      <c r="AA103" s="295"/>
      <c r="AB103" s="295"/>
      <c r="AC103" s="295"/>
    </row>
    <row r="104" spans="1:32" ht="15.75" customHeight="1">
      <c r="A104" s="225"/>
      <c r="B104" s="226"/>
      <c r="C104" s="226"/>
      <c r="D104" s="226"/>
      <c r="E104" s="226"/>
      <c r="F104" s="291"/>
      <c r="G104" s="105"/>
      <c r="H104" s="105"/>
      <c r="I104" s="105"/>
      <c r="J104" s="105"/>
      <c r="K104" s="105"/>
      <c r="L104" s="105"/>
      <c r="M104" s="105"/>
      <c r="N104" s="105"/>
      <c r="O104" s="292"/>
      <c r="P104" s="294"/>
      <c r="Q104" s="294"/>
      <c r="R104" s="294"/>
      <c r="S104" s="294"/>
      <c r="T104" s="294"/>
      <c r="U104" s="294"/>
      <c r="V104" s="294"/>
      <c r="W104" s="296"/>
      <c r="X104" s="296"/>
      <c r="Y104" s="296"/>
      <c r="Z104" s="296"/>
      <c r="AA104" s="296"/>
      <c r="AB104" s="296"/>
      <c r="AC104" s="296"/>
    </row>
    <row r="105" spans="1:32" ht="15.75" customHeight="1">
      <c r="A105" s="219" t="s">
        <v>96</v>
      </c>
      <c r="B105" s="220"/>
      <c r="C105" s="220"/>
      <c r="D105" s="220"/>
      <c r="E105" s="220"/>
      <c r="F105" s="289"/>
      <c r="G105" s="136"/>
      <c r="H105" s="136"/>
      <c r="I105" s="136"/>
      <c r="J105" s="136"/>
      <c r="K105" s="136"/>
      <c r="L105" s="136"/>
      <c r="M105" s="136"/>
      <c r="N105" s="136"/>
      <c r="O105" s="290"/>
      <c r="P105" s="293"/>
      <c r="Q105" s="293"/>
      <c r="R105" s="293"/>
      <c r="S105" s="293"/>
      <c r="T105" s="293"/>
      <c r="U105" s="293"/>
      <c r="V105" s="293"/>
      <c r="W105" s="295" t="str">
        <f>IF(P105="","",P105/1.1)</f>
        <v/>
      </c>
      <c r="X105" s="295"/>
      <c r="Y105" s="295"/>
      <c r="Z105" s="295"/>
      <c r="AA105" s="295"/>
      <c r="AB105" s="295"/>
      <c r="AC105" s="295"/>
    </row>
    <row r="106" spans="1:32" ht="15.75" customHeight="1">
      <c r="A106" s="225"/>
      <c r="B106" s="226"/>
      <c r="C106" s="226"/>
      <c r="D106" s="226"/>
      <c r="E106" s="226"/>
      <c r="F106" s="291"/>
      <c r="G106" s="105"/>
      <c r="H106" s="105"/>
      <c r="I106" s="105"/>
      <c r="J106" s="105"/>
      <c r="K106" s="105"/>
      <c r="L106" s="105"/>
      <c r="M106" s="105"/>
      <c r="N106" s="105"/>
      <c r="O106" s="292"/>
      <c r="P106" s="294"/>
      <c r="Q106" s="294"/>
      <c r="R106" s="294"/>
      <c r="S106" s="294"/>
      <c r="T106" s="294"/>
      <c r="U106" s="294"/>
      <c r="V106" s="294"/>
      <c r="W106" s="296"/>
      <c r="X106" s="296"/>
      <c r="Y106" s="296"/>
      <c r="Z106" s="296"/>
      <c r="AA106" s="296"/>
      <c r="AB106" s="296"/>
      <c r="AC106" s="296"/>
    </row>
    <row r="107" spans="1:32" ht="15.75" customHeight="1">
      <c r="A107" s="121" t="s">
        <v>160</v>
      </c>
      <c r="B107" s="160"/>
      <c r="C107" s="160"/>
      <c r="D107" s="160"/>
      <c r="E107" s="160"/>
      <c r="F107" s="302"/>
      <c r="G107" s="302"/>
      <c r="H107" s="302"/>
      <c r="I107" s="302"/>
      <c r="J107" s="302"/>
      <c r="K107" s="302"/>
      <c r="L107" s="302"/>
      <c r="M107" s="302"/>
      <c r="N107" s="302"/>
      <c r="O107" s="303"/>
      <c r="P107" s="293"/>
      <c r="Q107" s="293"/>
      <c r="R107" s="293"/>
      <c r="S107" s="293"/>
      <c r="T107" s="293"/>
      <c r="U107" s="293"/>
      <c r="V107" s="293"/>
      <c r="W107" s="308"/>
      <c r="X107" s="308"/>
      <c r="Y107" s="308"/>
      <c r="Z107" s="308"/>
      <c r="AA107" s="308"/>
      <c r="AB107" s="308"/>
      <c r="AC107" s="308"/>
    </row>
    <row r="108" spans="1:32" ht="15.75" customHeight="1">
      <c r="A108" s="162"/>
      <c r="B108" s="163"/>
      <c r="C108" s="163"/>
      <c r="D108" s="163"/>
      <c r="E108" s="163"/>
      <c r="F108" s="305"/>
      <c r="G108" s="305"/>
      <c r="H108" s="305"/>
      <c r="I108" s="305"/>
      <c r="J108" s="305"/>
      <c r="K108" s="305"/>
      <c r="L108" s="305"/>
      <c r="M108" s="305"/>
      <c r="N108" s="305"/>
      <c r="O108" s="306"/>
      <c r="P108" s="294"/>
      <c r="Q108" s="294"/>
      <c r="R108" s="294"/>
      <c r="S108" s="294"/>
      <c r="T108" s="294"/>
      <c r="U108" s="294"/>
      <c r="V108" s="294"/>
      <c r="W108" s="309"/>
      <c r="X108" s="309"/>
      <c r="Y108" s="309"/>
      <c r="Z108" s="309"/>
      <c r="AA108" s="309"/>
      <c r="AB108" s="309"/>
      <c r="AC108" s="309"/>
    </row>
    <row r="109" spans="1:32" ht="15.75" customHeight="1">
      <c r="A109" s="121" t="s">
        <v>226</v>
      </c>
      <c r="B109" s="160"/>
      <c r="C109" s="160"/>
      <c r="D109" s="160"/>
      <c r="E109" s="160"/>
      <c r="F109" s="160"/>
      <c r="G109" s="160"/>
      <c r="H109" s="160"/>
      <c r="I109" s="160"/>
      <c r="J109" s="160"/>
      <c r="K109" s="160"/>
      <c r="L109" s="160"/>
      <c r="M109" s="160"/>
      <c r="N109" s="160"/>
      <c r="O109" s="161"/>
      <c r="P109" s="295" t="str">
        <f>IF(SUM(P99:V108)=0,"",SUM(P99:V108))</f>
        <v/>
      </c>
      <c r="Q109" s="295"/>
      <c r="R109" s="295"/>
      <c r="S109" s="295"/>
      <c r="T109" s="295"/>
      <c r="U109" s="295"/>
      <c r="V109" s="295"/>
      <c r="W109" s="7" t="s">
        <v>153</v>
      </c>
      <c r="X109" s="312" t="str">
        <f>IF(SUM(W99,X101,W103:AC108)-P107=0,"",SUM(W99,X101,W103:AC108)-P107)</f>
        <v/>
      </c>
      <c r="Y109" s="313"/>
      <c r="Z109" s="313"/>
      <c r="AA109" s="313"/>
      <c r="AB109" s="313"/>
      <c r="AC109" s="314"/>
    </row>
    <row r="110" spans="1:32" ht="15.75" customHeight="1">
      <c r="A110" s="162"/>
      <c r="B110" s="163"/>
      <c r="C110" s="163"/>
      <c r="D110" s="163"/>
      <c r="E110" s="163"/>
      <c r="F110" s="163"/>
      <c r="G110" s="163"/>
      <c r="H110" s="163"/>
      <c r="I110" s="163"/>
      <c r="J110" s="163"/>
      <c r="K110" s="163"/>
      <c r="L110" s="163"/>
      <c r="M110" s="163"/>
      <c r="N110" s="163"/>
      <c r="O110" s="164"/>
      <c r="P110" s="296"/>
      <c r="Q110" s="296"/>
      <c r="R110" s="296"/>
      <c r="S110" s="296"/>
      <c r="T110" s="296"/>
      <c r="U110" s="296"/>
      <c r="V110" s="296"/>
      <c r="W110" s="8"/>
      <c r="X110" s="315"/>
      <c r="Y110" s="315"/>
      <c r="Z110" s="315"/>
      <c r="AA110" s="315"/>
      <c r="AB110" s="315"/>
      <c r="AC110" s="316"/>
      <c r="AD110" s="50"/>
      <c r="AE110" s="4"/>
    </row>
    <row r="111" spans="1:32" s="44" customFormat="1" ht="10.5"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3"/>
      <c r="AE111" s="43"/>
    </row>
    <row r="112" spans="1:32" s="44" customFormat="1" ht="13.5" customHeight="1">
      <c r="A112" s="301" t="s">
        <v>178</v>
      </c>
      <c r="B112" s="139"/>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53"/>
      <c r="AE112" s="53"/>
    </row>
    <row r="113" spans="1:31" s="44" customFormat="1" ht="13.5" customHeight="1">
      <c r="A113" s="301" t="s">
        <v>179</v>
      </c>
      <c r="B113" s="139"/>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row>
    <row r="114" spans="1:31" s="44" customFormat="1" ht="13.5" customHeight="1">
      <c r="A114" s="301" t="s">
        <v>180</v>
      </c>
      <c r="B114" s="139"/>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row>
    <row r="115" spans="1:31" s="44" customFormat="1" ht="13.5" customHeight="1">
      <c r="A115" s="301" t="s">
        <v>181</v>
      </c>
      <c r="B115" s="139"/>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row>
    <row r="116" spans="1:31" s="44" customFormat="1" ht="13.5" customHeight="1">
      <c r="A116" s="233" t="s">
        <v>105</v>
      </c>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row>
    <row r="117" spans="1:31" s="44" customFormat="1" ht="13.5" customHeight="1">
      <c r="A117" s="46"/>
      <c r="B117" s="233" t="s">
        <v>106</v>
      </c>
      <c r="C117" s="234"/>
      <c r="D117" s="234"/>
      <c r="E117" s="234"/>
      <c r="F117" s="234"/>
      <c r="G117" s="234"/>
      <c r="H117" s="234"/>
      <c r="I117" s="234"/>
      <c r="J117" s="234"/>
      <c r="K117" s="234"/>
      <c r="L117" s="234"/>
      <c r="M117" s="234"/>
      <c r="N117" s="234"/>
      <c r="O117" s="234"/>
      <c r="P117" s="234"/>
      <c r="Q117" s="234"/>
      <c r="R117" s="234"/>
      <c r="S117" s="234"/>
      <c r="T117" s="234"/>
      <c r="U117" s="234"/>
      <c r="V117" s="234"/>
      <c r="W117" s="234"/>
      <c r="X117" s="234"/>
      <c r="Y117" s="234"/>
      <c r="Z117" s="234"/>
      <c r="AA117" s="234"/>
      <c r="AB117" s="234"/>
      <c r="AC117" s="234"/>
      <c r="AD117" s="234"/>
      <c r="AE117" s="234"/>
    </row>
    <row r="118" spans="1:31" s="44" customFormat="1" ht="13.5" customHeight="1">
      <c r="A118" s="46"/>
      <c r="B118" s="233" t="s">
        <v>182</v>
      </c>
      <c r="C118" s="139"/>
      <c r="D118" s="139"/>
      <c r="E118" s="139"/>
      <c r="F118" s="139"/>
      <c r="G118" s="139"/>
      <c r="H118" s="139"/>
      <c r="I118" s="139"/>
      <c r="J118" s="139"/>
      <c r="K118" s="139"/>
      <c r="L118" s="139"/>
      <c r="M118" s="139"/>
      <c r="N118" s="139"/>
      <c r="O118" s="139"/>
      <c r="P118" s="139"/>
      <c r="Q118" s="139"/>
      <c r="R118" s="139"/>
      <c r="S118" s="139"/>
      <c r="T118" s="139"/>
      <c r="U118" s="139"/>
      <c r="V118" s="139"/>
      <c r="W118" s="139"/>
      <c r="X118" s="139"/>
      <c r="Y118" s="139"/>
      <c r="Z118" s="139"/>
      <c r="AA118" s="139"/>
      <c r="AB118" s="139"/>
      <c r="AC118" s="139"/>
      <c r="AD118" s="139"/>
      <c r="AE118" s="139"/>
    </row>
    <row r="119" spans="1:31" s="44" customFormat="1" ht="13.5" customHeight="1">
      <c r="A119" s="46"/>
      <c r="B119" s="233" t="s">
        <v>183</v>
      </c>
      <c r="C119" s="234"/>
      <c r="D119" s="234"/>
      <c r="E119" s="234"/>
      <c r="F119" s="234"/>
      <c r="G119" s="234"/>
      <c r="H119" s="234"/>
      <c r="I119" s="234"/>
      <c r="J119" s="234"/>
      <c r="K119" s="234"/>
      <c r="L119" s="234"/>
      <c r="M119" s="234"/>
      <c r="N119" s="234"/>
      <c r="O119" s="234"/>
      <c r="P119" s="234"/>
      <c r="Q119" s="234"/>
      <c r="R119" s="234"/>
      <c r="S119" s="234"/>
      <c r="T119" s="234"/>
      <c r="U119" s="234"/>
      <c r="V119" s="234"/>
      <c r="W119" s="234"/>
      <c r="X119" s="234"/>
      <c r="Y119" s="234"/>
      <c r="Z119" s="234"/>
      <c r="AA119" s="234"/>
      <c r="AB119" s="234"/>
      <c r="AC119" s="234"/>
      <c r="AD119" s="234"/>
      <c r="AE119" s="234"/>
    </row>
    <row r="120" spans="1:31" s="44" customFormat="1" ht="13.5" customHeight="1">
      <c r="A120" s="46"/>
      <c r="B120" s="233" t="s">
        <v>184</v>
      </c>
      <c r="C120" s="234"/>
      <c r="D120" s="234"/>
      <c r="E120" s="234"/>
      <c r="F120" s="234"/>
      <c r="G120" s="234"/>
      <c r="H120" s="234"/>
      <c r="I120" s="234"/>
      <c r="J120" s="234"/>
      <c r="K120" s="234"/>
      <c r="L120" s="234"/>
      <c r="M120" s="234"/>
      <c r="N120" s="234"/>
      <c r="O120" s="234"/>
      <c r="P120" s="234"/>
      <c r="Q120" s="234"/>
      <c r="R120" s="234"/>
      <c r="S120" s="234"/>
      <c r="T120" s="234"/>
      <c r="U120" s="234"/>
      <c r="V120" s="234"/>
      <c r="W120" s="234"/>
      <c r="X120" s="234"/>
      <c r="Y120" s="234"/>
      <c r="Z120" s="234"/>
      <c r="AA120" s="234"/>
      <c r="AB120" s="234"/>
      <c r="AC120" s="234"/>
      <c r="AD120" s="234"/>
      <c r="AE120" s="234"/>
    </row>
    <row r="121" spans="1:31" s="44" customFormat="1" ht="13.5" customHeight="1">
      <c r="A121" s="46"/>
      <c r="B121" s="233" t="s">
        <v>185</v>
      </c>
      <c r="C121" s="234"/>
      <c r="D121" s="234"/>
      <c r="E121" s="234"/>
      <c r="F121" s="234"/>
      <c r="G121" s="234"/>
      <c r="H121" s="234"/>
      <c r="I121" s="234"/>
      <c r="J121" s="234"/>
      <c r="K121" s="234"/>
      <c r="L121" s="234"/>
      <c r="M121" s="234"/>
      <c r="N121" s="234"/>
      <c r="O121" s="234"/>
      <c r="P121" s="234"/>
      <c r="Q121" s="234"/>
      <c r="R121" s="234"/>
      <c r="S121" s="234"/>
      <c r="T121" s="234"/>
      <c r="U121" s="234"/>
      <c r="V121" s="234"/>
      <c r="W121" s="234"/>
      <c r="X121" s="234"/>
      <c r="Y121" s="234"/>
      <c r="Z121" s="234"/>
      <c r="AA121" s="234"/>
      <c r="AB121" s="234"/>
      <c r="AC121" s="234"/>
      <c r="AD121" s="234"/>
      <c r="AE121" s="234"/>
    </row>
    <row r="122" spans="1:31" s="44" customFormat="1" ht="13.5" customHeight="1">
      <c r="A122" s="46"/>
      <c r="B122" s="233" t="s">
        <v>186</v>
      </c>
      <c r="C122" s="234"/>
      <c r="D122" s="234"/>
      <c r="E122" s="234"/>
      <c r="F122" s="234"/>
      <c r="G122" s="234"/>
      <c r="H122" s="234"/>
      <c r="I122" s="234"/>
      <c r="J122" s="234"/>
      <c r="K122" s="234"/>
      <c r="L122" s="234"/>
      <c r="M122" s="234"/>
      <c r="N122" s="234"/>
      <c r="O122" s="234"/>
      <c r="P122" s="234"/>
      <c r="Q122" s="234"/>
      <c r="R122" s="234"/>
      <c r="S122" s="234"/>
      <c r="T122" s="234"/>
      <c r="U122" s="234"/>
      <c r="V122" s="234"/>
      <c r="W122" s="234"/>
      <c r="X122" s="234"/>
      <c r="Y122" s="234"/>
      <c r="Z122" s="234"/>
      <c r="AA122" s="234"/>
      <c r="AB122" s="234"/>
      <c r="AC122" s="234"/>
      <c r="AD122" s="234"/>
      <c r="AE122" s="234"/>
    </row>
    <row r="123" spans="1:31" s="44" customFormat="1" ht="13.5" customHeight="1">
      <c r="A123" s="46"/>
      <c r="B123" s="233" t="s">
        <v>187</v>
      </c>
      <c r="C123" s="234"/>
      <c r="D123" s="234"/>
      <c r="E123" s="234"/>
      <c r="F123" s="234"/>
      <c r="G123" s="234"/>
      <c r="H123" s="234"/>
      <c r="I123" s="234"/>
      <c r="J123" s="234"/>
      <c r="K123" s="234"/>
      <c r="L123" s="234"/>
      <c r="M123" s="234"/>
      <c r="N123" s="234"/>
      <c r="O123" s="234"/>
      <c r="P123" s="234"/>
      <c r="Q123" s="234"/>
      <c r="R123" s="234"/>
      <c r="S123" s="234"/>
      <c r="T123" s="234"/>
      <c r="U123" s="234"/>
      <c r="V123" s="234"/>
      <c r="W123" s="234"/>
      <c r="X123" s="234"/>
      <c r="Y123" s="234"/>
      <c r="Z123" s="234"/>
      <c r="AA123" s="234"/>
      <c r="AB123" s="234"/>
      <c r="AC123" s="234"/>
      <c r="AD123" s="234"/>
      <c r="AE123" s="234"/>
    </row>
    <row r="124" spans="1:31" s="44" customFormat="1" ht="13.5" customHeight="1">
      <c r="A124" s="46"/>
      <c r="B124" s="233" t="s">
        <v>108</v>
      </c>
      <c r="C124" s="234"/>
      <c r="D124" s="234"/>
      <c r="E124" s="234"/>
      <c r="F124" s="234"/>
      <c r="G124" s="234"/>
      <c r="H124" s="234"/>
      <c r="I124" s="234"/>
      <c r="J124" s="234"/>
      <c r="K124" s="234"/>
      <c r="L124" s="234"/>
      <c r="M124" s="234"/>
      <c r="N124" s="234"/>
      <c r="O124" s="234"/>
      <c r="P124" s="234"/>
      <c r="Q124" s="234"/>
      <c r="R124" s="234"/>
      <c r="S124" s="234"/>
      <c r="T124" s="234"/>
      <c r="U124" s="234"/>
      <c r="V124" s="234"/>
      <c r="W124" s="234"/>
      <c r="X124" s="234"/>
      <c r="Y124" s="234"/>
      <c r="Z124" s="234"/>
      <c r="AA124" s="234"/>
      <c r="AB124" s="234"/>
      <c r="AC124" s="234"/>
      <c r="AD124" s="234"/>
      <c r="AE124" s="234"/>
    </row>
    <row r="125" spans="1:31" s="44" customFormat="1" ht="13.5" customHeight="1">
      <c r="A125" s="46"/>
      <c r="B125" s="233" t="s">
        <v>109</v>
      </c>
      <c r="C125" s="234"/>
      <c r="D125" s="234"/>
      <c r="E125" s="234"/>
      <c r="F125" s="234"/>
      <c r="G125" s="234"/>
      <c r="H125" s="234"/>
      <c r="I125" s="234"/>
      <c r="J125" s="234"/>
      <c r="K125" s="234"/>
      <c r="L125" s="234"/>
      <c r="M125" s="234"/>
      <c r="N125" s="234"/>
      <c r="O125" s="234"/>
      <c r="P125" s="234"/>
      <c r="Q125" s="234"/>
      <c r="R125" s="234"/>
      <c r="S125" s="234"/>
      <c r="T125" s="234"/>
      <c r="U125" s="234"/>
      <c r="V125" s="234"/>
      <c r="W125" s="234"/>
      <c r="X125" s="234"/>
      <c r="Y125" s="234"/>
      <c r="Z125" s="234"/>
      <c r="AA125" s="234"/>
      <c r="AB125" s="234"/>
      <c r="AC125" s="234"/>
      <c r="AD125" s="234"/>
      <c r="AE125" s="234"/>
    </row>
    <row r="126" spans="1:31" s="44" customFormat="1" ht="13.5" customHeight="1">
      <c r="A126" s="46"/>
      <c r="B126" s="233" t="s">
        <v>188</v>
      </c>
      <c r="C126" s="234"/>
      <c r="D126" s="234"/>
      <c r="E126" s="234"/>
      <c r="F126" s="234"/>
      <c r="G126" s="234"/>
      <c r="H126" s="234"/>
      <c r="I126" s="234"/>
      <c r="J126" s="234"/>
      <c r="K126" s="234"/>
      <c r="L126" s="234"/>
      <c r="M126" s="234"/>
      <c r="N126" s="234"/>
      <c r="O126" s="234"/>
      <c r="P126" s="234"/>
      <c r="Q126" s="234"/>
      <c r="R126" s="234"/>
      <c r="S126" s="234"/>
      <c r="T126" s="234"/>
      <c r="U126" s="234"/>
      <c r="V126" s="234"/>
      <c r="W126" s="234"/>
      <c r="X126" s="234"/>
      <c r="Y126" s="234"/>
      <c r="Z126" s="234"/>
      <c r="AA126" s="234"/>
      <c r="AB126" s="234"/>
      <c r="AC126" s="234"/>
      <c r="AD126" s="234"/>
      <c r="AE126" s="234"/>
    </row>
    <row r="127" spans="1:31" s="44" customFormat="1" ht="13.5" customHeight="1">
      <c r="A127" s="46"/>
      <c r="B127" s="233" t="s">
        <v>189</v>
      </c>
      <c r="C127" s="139"/>
      <c r="D127" s="139"/>
      <c r="E127" s="139"/>
      <c r="F127" s="139"/>
      <c r="G127" s="139"/>
      <c r="H127" s="139"/>
      <c r="I127" s="139"/>
      <c r="J127" s="139"/>
      <c r="K127" s="139"/>
      <c r="L127" s="139"/>
      <c r="M127" s="139"/>
      <c r="N127" s="139"/>
      <c r="O127" s="139"/>
      <c r="P127" s="139"/>
      <c r="Q127" s="139"/>
      <c r="R127" s="139"/>
      <c r="S127" s="139"/>
      <c r="T127" s="139"/>
      <c r="U127" s="139"/>
      <c r="V127" s="139"/>
      <c r="W127" s="139"/>
      <c r="X127" s="139"/>
      <c r="Y127" s="139"/>
      <c r="Z127" s="139"/>
      <c r="AA127" s="139"/>
      <c r="AB127" s="139"/>
      <c r="AC127" s="139"/>
      <c r="AD127" s="139"/>
      <c r="AE127" s="139"/>
    </row>
    <row r="128" spans="1:31" ht="12.75" customHeight="1">
      <c r="A128" s="9"/>
      <c r="B128" s="454" t="s">
        <v>190</v>
      </c>
      <c r="C128" s="455"/>
      <c r="D128" s="455"/>
      <c r="E128" s="455"/>
      <c r="F128" s="455"/>
      <c r="G128" s="455"/>
      <c r="H128" s="455"/>
      <c r="I128" s="455"/>
      <c r="J128" s="455"/>
      <c r="K128" s="455"/>
      <c r="L128" s="455"/>
      <c r="M128" s="455"/>
      <c r="N128" s="455"/>
      <c r="O128" s="455"/>
      <c r="P128" s="455"/>
      <c r="Q128" s="455"/>
      <c r="R128" s="455"/>
      <c r="S128" s="455"/>
      <c r="T128" s="455"/>
      <c r="U128" s="455"/>
      <c r="V128" s="455"/>
      <c r="W128" s="455"/>
      <c r="X128" s="455"/>
      <c r="Y128" s="455"/>
      <c r="Z128" s="455"/>
      <c r="AA128" s="455"/>
      <c r="AB128" s="455"/>
      <c r="AC128" s="455"/>
    </row>
    <row r="129" spans="1:29" ht="12.75" customHeight="1">
      <c r="A129" s="9"/>
      <c r="B129" s="454" t="s">
        <v>191</v>
      </c>
      <c r="C129" s="455"/>
      <c r="D129" s="455"/>
      <c r="E129" s="455"/>
      <c r="F129" s="455"/>
      <c r="G129" s="455"/>
      <c r="H129" s="455"/>
      <c r="I129" s="455"/>
      <c r="J129" s="455"/>
      <c r="K129" s="455"/>
      <c r="L129" s="455"/>
      <c r="M129" s="455"/>
      <c r="N129" s="455"/>
      <c r="O129" s="455"/>
      <c r="P129" s="455"/>
      <c r="Q129" s="455"/>
      <c r="R129" s="455"/>
      <c r="S129" s="455"/>
      <c r="T129" s="455"/>
      <c r="U129" s="455"/>
      <c r="V129" s="455"/>
      <c r="W129" s="455"/>
      <c r="X129" s="455"/>
      <c r="Y129" s="455"/>
      <c r="Z129" s="455"/>
      <c r="AA129" s="455"/>
      <c r="AB129" s="455"/>
      <c r="AC129" s="455"/>
    </row>
    <row r="130" spans="1:29" ht="15" customHeight="1">
      <c r="B130" s="452" t="s">
        <v>192</v>
      </c>
      <c r="C130" s="453"/>
      <c r="D130" s="453"/>
      <c r="E130" s="453"/>
      <c r="F130" s="453"/>
      <c r="G130" s="453"/>
      <c r="H130" s="453"/>
      <c r="I130" s="453"/>
      <c r="J130" s="453"/>
      <c r="K130" s="453"/>
      <c r="L130" s="453"/>
      <c r="M130" s="453"/>
      <c r="N130" s="453"/>
      <c r="O130" s="453"/>
      <c r="P130" s="453"/>
      <c r="Q130" s="453"/>
      <c r="R130" s="453"/>
      <c r="S130" s="453"/>
      <c r="T130" s="453"/>
      <c r="U130" s="453"/>
      <c r="V130" s="453"/>
      <c r="W130" s="453"/>
      <c r="X130" s="453"/>
      <c r="Y130" s="453"/>
      <c r="Z130" s="453"/>
      <c r="AA130" s="453"/>
      <c r="AB130" s="453"/>
      <c r="AC130" s="453"/>
    </row>
    <row r="131" spans="1:29" ht="15" customHeight="1">
      <c r="B131" s="452"/>
      <c r="C131" s="453"/>
      <c r="D131" s="453"/>
      <c r="E131" s="453"/>
      <c r="F131" s="453"/>
      <c r="G131" s="453"/>
      <c r="H131" s="453"/>
      <c r="I131" s="453"/>
      <c r="J131" s="453"/>
      <c r="K131" s="453"/>
      <c r="L131" s="453"/>
      <c r="M131" s="453"/>
      <c r="N131" s="453"/>
      <c r="O131" s="453"/>
      <c r="P131" s="453"/>
      <c r="Q131" s="453"/>
      <c r="R131" s="453"/>
      <c r="S131" s="453"/>
      <c r="T131" s="453"/>
      <c r="U131" s="453"/>
      <c r="V131" s="453"/>
      <c r="W131" s="453"/>
      <c r="X131" s="453"/>
      <c r="Y131" s="453"/>
      <c r="Z131" s="453"/>
      <c r="AA131" s="453"/>
      <c r="AB131" s="453"/>
      <c r="AC131" s="453"/>
    </row>
    <row r="132" spans="1:29" ht="15" customHeight="1">
      <c r="B132" s="452"/>
      <c r="C132" s="453"/>
      <c r="D132" s="453"/>
      <c r="E132" s="453"/>
      <c r="F132" s="453"/>
      <c r="G132" s="453"/>
      <c r="H132" s="453"/>
      <c r="I132" s="453"/>
      <c r="J132" s="453"/>
      <c r="K132" s="453"/>
      <c r="L132" s="453"/>
      <c r="M132" s="453"/>
      <c r="N132" s="453"/>
      <c r="O132" s="453"/>
      <c r="P132" s="453"/>
      <c r="Q132" s="453"/>
      <c r="R132" s="453"/>
      <c r="S132" s="453"/>
      <c r="T132" s="453"/>
      <c r="U132" s="453"/>
      <c r="V132" s="453"/>
      <c r="W132" s="453"/>
      <c r="X132" s="453"/>
      <c r="Y132" s="453"/>
      <c r="Z132" s="453"/>
      <c r="AA132" s="453"/>
      <c r="AB132" s="453"/>
      <c r="AC132" s="453"/>
    </row>
    <row r="133" spans="1:29" ht="15" customHeight="1">
      <c r="B133" s="452"/>
      <c r="C133" s="453"/>
      <c r="D133" s="453"/>
      <c r="E133" s="453"/>
      <c r="F133" s="453"/>
      <c r="G133" s="453"/>
      <c r="H133" s="453"/>
      <c r="I133" s="453"/>
      <c r="J133" s="453"/>
      <c r="K133" s="453"/>
      <c r="L133" s="453"/>
      <c r="M133" s="453"/>
      <c r="N133" s="453"/>
      <c r="O133" s="453"/>
      <c r="P133" s="453"/>
      <c r="Q133" s="453"/>
      <c r="R133" s="453"/>
      <c r="S133" s="453"/>
      <c r="T133" s="453"/>
      <c r="U133" s="453"/>
      <c r="V133" s="453"/>
      <c r="W133" s="453"/>
      <c r="X133" s="453"/>
      <c r="Y133" s="453"/>
      <c r="Z133" s="453"/>
      <c r="AA133" s="453"/>
      <c r="AB133" s="453"/>
      <c r="AC133" s="453"/>
    </row>
    <row r="134" spans="1:29" ht="15" customHeight="1">
      <c r="B134" s="452"/>
      <c r="C134" s="453"/>
      <c r="D134" s="453"/>
      <c r="E134" s="453"/>
      <c r="F134" s="453"/>
      <c r="G134" s="453"/>
      <c r="H134" s="453"/>
      <c r="I134" s="453"/>
      <c r="J134" s="453"/>
      <c r="K134" s="453"/>
      <c r="L134" s="453"/>
      <c r="M134" s="453"/>
      <c r="N134" s="453"/>
      <c r="O134" s="453"/>
      <c r="P134" s="453"/>
      <c r="Q134" s="453"/>
      <c r="R134" s="453"/>
      <c r="S134" s="453"/>
      <c r="T134" s="453"/>
      <c r="U134" s="453"/>
      <c r="V134" s="453"/>
      <c r="W134" s="453"/>
      <c r="X134" s="453"/>
      <c r="Y134" s="453"/>
      <c r="Z134" s="453"/>
      <c r="AA134" s="453"/>
      <c r="AB134" s="453"/>
      <c r="AC134" s="453"/>
    </row>
    <row r="135" spans="1:29" ht="15" customHeight="1">
      <c r="B135" s="452"/>
      <c r="C135" s="453"/>
      <c r="D135" s="453"/>
      <c r="E135" s="453"/>
      <c r="F135" s="453"/>
      <c r="G135" s="453"/>
      <c r="H135" s="453"/>
      <c r="I135" s="453"/>
      <c r="J135" s="453"/>
      <c r="K135" s="453"/>
      <c r="L135" s="453"/>
      <c r="M135" s="453"/>
      <c r="N135" s="453"/>
      <c r="O135" s="453"/>
      <c r="P135" s="453"/>
      <c r="Q135" s="453"/>
      <c r="R135" s="453"/>
      <c r="S135" s="453"/>
      <c r="T135" s="453"/>
      <c r="U135" s="453"/>
      <c r="V135" s="453"/>
      <c r="W135" s="453"/>
      <c r="X135" s="453"/>
      <c r="Y135" s="453"/>
      <c r="Z135" s="453"/>
      <c r="AA135" s="453"/>
      <c r="AB135" s="453"/>
      <c r="AC135" s="453"/>
    </row>
    <row r="136" spans="1:29" ht="15" customHeight="1">
      <c r="B136" s="452"/>
      <c r="C136" s="453"/>
      <c r="D136" s="453"/>
      <c r="E136" s="453"/>
      <c r="F136" s="453"/>
      <c r="G136" s="453"/>
      <c r="H136" s="453"/>
      <c r="I136" s="453"/>
      <c r="J136" s="453"/>
      <c r="K136" s="453"/>
      <c r="L136" s="453"/>
      <c r="M136" s="453"/>
      <c r="N136" s="453"/>
      <c r="O136" s="453"/>
      <c r="P136" s="453"/>
      <c r="Q136" s="453"/>
      <c r="R136" s="453"/>
      <c r="S136" s="453"/>
      <c r="T136" s="453"/>
      <c r="U136" s="453"/>
      <c r="V136" s="453"/>
      <c r="W136" s="453"/>
      <c r="X136" s="453"/>
      <c r="Y136" s="453"/>
      <c r="Z136" s="453"/>
      <c r="AA136" s="453"/>
      <c r="AB136" s="453"/>
      <c r="AC136" s="453"/>
    </row>
    <row r="137" spans="1:29" ht="15" customHeight="1">
      <c r="B137" s="452"/>
      <c r="C137" s="453"/>
      <c r="D137" s="453"/>
      <c r="E137" s="453"/>
      <c r="F137" s="453"/>
      <c r="G137" s="453"/>
      <c r="H137" s="453"/>
      <c r="I137" s="453"/>
      <c r="J137" s="453"/>
      <c r="K137" s="453"/>
      <c r="L137" s="453"/>
      <c r="M137" s="453"/>
      <c r="N137" s="453"/>
      <c r="O137" s="453"/>
      <c r="P137" s="453"/>
      <c r="Q137" s="453"/>
      <c r="R137" s="453"/>
      <c r="S137" s="453"/>
      <c r="T137" s="453"/>
      <c r="U137" s="453"/>
      <c r="V137" s="453"/>
      <c r="W137" s="453"/>
      <c r="X137" s="453"/>
      <c r="Y137" s="453"/>
      <c r="Z137" s="453"/>
      <c r="AA137" s="453"/>
      <c r="AB137" s="453"/>
      <c r="AC137" s="453"/>
    </row>
  </sheetData>
  <mergeCells count="197">
    <mergeCell ref="AD101:AF102"/>
    <mergeCell ref="B134:AC134"/>
    <mergeCell ref="B135:AC135"/>
    <mergeCell ref="AD88:BH89"/>
    <mergeCell ref="B136:AC136"/>
    <mergeCell ref="B137:AC137"/>
    <mergeCell ref="B130:AC130"/>
    <mergeCell ref="B131:AC131"/>
    <mergeCell ref="B132:AC132"/>
    <mergeCell ref="B133:AC133"/>
    <mergeCell ref="B128:AC128"/>
    <mergeCell ref="B129:AC129"/>
    <mergeCell ref="F101:O102"/>
    <mergeCell ref="P101:V102"/>
    <mergeCell ref="V92:V93"/>
    <mergeCell ref="W92:AC93"/>
    <mergeCell ref="Q96:AC96"/>
    <mergeCell ref="A97:E98"/>
    <mergeCell ref="F97:O98"/>
    <mergeCell ref="P97:V98"/>
    <mergeCell ref="W97:AC98"/>
    <mergeCell ref="A92:B93"/>
    <mergeCell ref="C92:I93"/>
    <mergeCell ref="J92:K93"/>
    <mergeCell ref="A1:AC1"/>
    <mergeCell ref="B26:L26"/>
    <mergeCell ref="M26:X26"/>
    <mergeCell ref="Y26:Z26"/>
    <mergeCell ref="A52:AC52"/>
    <mergeCell ref="A107:O108"/>
    <mergeCell ref="P107:V108"/>
    <mergeCell ref="W107:AC108"/>
    <mergeCell ref="A109:O110"/>
    <mergeCell ref="P109:V110"/>
    <mergeCell ref="A103:E104"/>
    <mergeCell ref="F103:O104"/>
    <mergeCell ref="P103:V104"/>
    <mergeCell ref="W103:AC104"/>
    <mergeCell ref="A105:E106"/>
    <mergeCell ref="F105:O106"/>
    <mergeCell ref="P105:V106"/>
    <mergeCell ref="W105:AC106"/>
    <mergeCell ref="X109:AC110"/>
    <mergeCell ref="A99:E100"/>
    <mergeCell ref="F99:O100"/>
    <mergeCell ref="P99:V100"/>
    <mergeCell ref="W99:AC100"/>
    <mergeCell ref="A101:E102"/>
    <mergeCell ref="N92:U93"/>
    <mergeCell ref="X101:AC102"/>
    <mergeCell ref="V88:V89"/>
    <mergeCell ref="W88:AC89"/>
    <mergeCell ref="A90:B91"/>
    <mergeCell ref="C90:I91"/>
    <mergeCell ref="J90:K91"/>
    <mergeCell ref="M90:M91"/>
    <mergeCell ref="N90:U91"/>
    <mergeCell ref="V90:V91"/>
    <mergeCell ref="W90:AC91"/>
    <mergeCell ref="A88:B89"/>
    <mergeCell ref="C88:I89"/>
    <mergeCell ref="J88:K89"/>
    <mergeCell ref="M88:M89"/>
    <mergeCell ref="N88:U89"/>
    <mergeCell ref="A84:K85"/>
    <mergeCell ref="M84:V85"/>
    <mergeCell ref="W84:AC85"/>
    <mergeCell ref="A86:B87"/>
    <mergeCell ref="C86:I87"/>
    <mergeCell ref="J86:K87"/>
    <mergeCell ref="M86:M87"/>
    <mergeCell ref="N86:U87"/>
    <mergeCell ref="V86:V87"/>
    <mergeCell ref="W86:AC87"/>
    <mergeCell ref="A75:H77"/>
    <mergeCell ref="I75:AC77"/>
    <mergeCell ref="A82:AC82"/>
    <mergeCell ref="Q83:AC83"/>
    <mergeCell ref="A80:AC80"/>
    <mergeCell ref="A72:H74"/>
    <mergeCell ref="I72:AC74"/>
    <mergeCell ref="A63:H71"/>
    <mergeCell ref="J65:S65"/>
    <mergeCell ref="U65:AC65"/>
    <mergeCell ref="J66:S66"/>
    <mergeCell ref="U66:AC66"/>
    <mergeCell ref="J67:S67"/>
    <mergeCell ref="U67:AC67"/>
    <mergeCell ref="J68:S68"/>
    <mergeCell ref="J69:AC69"/>
    <mergeCell ref="J70:AC70"/>
    <mergeCell ref="K71:AB71"/>
    <mergeCell ref="J64:AC64"/>
    <mergeCell ref="J63:AC63"/>
    <mergeCell ref="X61:AC61"/>
    <mergeCell ref="X62:AC62"/>
    <mergeCell ref="J61:K61"/>
    <mergeCell ref="L61:M61"/>
    <mergeCell ref="N61:O61"/>
    <mergeCell ref="P61:Q61"/>
    <mergeCell ref="R61:S61"/>
    <mergeCell ref="A61:H62"/>
    <mergeCell ref="S57:U57"/>
    <mergeCell ref="L58:R58"/>
    <mergeCell ref="V57:AC57"/>
    <mergeCell ref="V58:AC58"/>
    <mergeCell ref="I59:K59"/>
    <mergeCell ref="L59:AC59"/>
    <mergeCell ref="T61:U61"/>
    <mergeCell ref="V61:W61"/>
    <mergeCell ref="J62:K62"/>
    <mergeCell ref="L62:M62"/>
    <mergeCell ref="N62:O62"/>
    <mergeCell ref="P62:Q62"/>
    <mergeCell ref="R62:S62"/>
    <mergeCell ref="T62:U62"/>
    <mergeCell ref="V62:W62"/>
    <mergeCell ref="A50:AB50"/>
    <mergeCell ref="A54:H54"/>
    <mergeCell ref="A55:H55"/>
    <mergeCell ref="A56:H56"/>
    <mergeCell ref="I54:AC54"/>
    <mergeCell ref="I55:AC55"/>
    <mergeCell ref="I56:AC56"/>
    <mergeCell ref="A57:H59"/>
    <mergeCell ref="I57:K57"/>
    <mergeCell ref="I58:K58"/>
    <mergeCell ref="S58:U58"/>
    <mergeCell ref="L57:R57"/>
    <mergeCell ref="A49:AB49"/>
    <mergeCell ref="H32:S34"/>
    <mergeCell ref="H35:M37"/>
    <mergeCell ref="N35:S37"/>
    <mergeCell ref="H29:U31"/>
    <mergeCell ref="A32:G34"/>
    <mergeCell ref="A35:G37"/>
    <mergeCell ref="T35:AB37"/>
    <mergeCell ref="T32:AB34"/>
    <mergeCell ref="A41:G43"/>
    <mergeCell ref="H42:AB43"/>
    <mergeCell ref="Z38:AB40"/>
    <mergeCell ref="K38:M40"/>
    <mergeCell ref="N38:P40"/>
    <mergeCell ref="Q38:S40"/>
    <mergeCell ref="T38:V40"/>
    <mergeCell ref="W38:Y40"/>
    <mergeCell ref="H41:J41"/>
    <mergeCell ref="K41:AB41"/>
    <mergeCell ref="H38:J40"/>
    <mergeCell ref="W6:X6"/>
    <mergeCell ref="Z6:AA6"/>
    <mergeCell ref="A4:AB4"/>
    <mergeCell ref="M10:P10"/>
    <mergeCell ref="Q10:AB10"/>
    <mergeCell ref="M11:P11"/>
    <mergeCell ref="Q11:AB11"/>
    <mergeCell ref="Q6:U6"/>
    <mergeCell ref="B122:AE122"/>
    <mergeCell ref="L92:M93"/>
    <mergeCell ref="A19:AA19"/>
    <mergeCell ref="M12:P12"/>
    <mergeCell ref="Q12:AB12"/>
    <mergeCell ref="M13:P13"/>
    <mergeCell ref="Q13:AB13"/>
    <mergeCell ref="A15:AB17"/>
    <mergeCell ref="A29:G31"/>
    <mergeCell ref="V31:AB31"/>
    <mergeCell ref="B23:L23"/>
    <mergeCell ref="M22:X22"/>
    <mergeCell ref="Y22:Z22"/>
    <mergeCell ref="M23:X23"/>
    <mergeCell ref="Y23:Z23"/>
    <mergeCell ref="A48:AB48"/>
    <mergeCell ref="B123:AE123"/>
    <mergeCell ref="B124:AE124"/>
    <mergeCell ref="B125:AE125"/>
    <mergeCell ref="B126:AE126"/>
    <mergeCell ref="B127:AE127"/>
    <mergeCell ref="A112:AC112"/>
    <mergeCell ref="A22:L22"/>
    <mergeCell ref="A113:AE113"/>
    <mergeCell ref="A114:AE114"/>
    <mergeCell ref="A115:AE115"/>
    <mergeCell ref="A116:AE116"/>
    <mergeCell ref="B117:AE117"/>
    <mergeCell ref="B118:AE118"/>
    <mergeCell ref="B119:AE119"/>
    <mergeCell ref="B120:AE120"/>
    <mergeCell ref="B121:AE121"/>
    <mergeCell ref="A38:G40"/>
    <mergeCell ref="A28:AB28"/>
    <mergeCell ref="V29:AB29"/>
    <mergeCell ref="V30:AB30"/>
    <mergeCell ref="A45:AB45"/>
    <mergeCell ref="A46:AB46"/>
    <mergeCell ref="A47:AB47"/>
    <mergeCell ref="A53:AC53"/>
  </mergeCells>
  <phoneticPr fontId="1"/>
  <dataValidations disablePrompts="1" count="1">
    <dataValidation type="whole" imeMode="fullAlpha" allowBlank="1" showInputMessage="1" showErrorMessage="1" sqref="H38:AB40" xr:uid="{AC59A2FA-015A-4CE8-9D40-B0DEC0931627}">
      <formula1>0</formula1>
      <formula2>9</formula2>
    </dataValidation>
  </dataValidations>
  <pageMargins left="0.98425196850393704" right="0.98425196850393704" top="0.59055118110236227"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32" r:id="rId4" name="Check Box 8">
              <controlPr defaultSize="0" autoFill="0" autoLine="0" autoPict="0" altText="">
                <anchor moveWithCells="1">
                  <from>
                    <xdr:col>8</xdr:col>
                    <xdr:colOff>0</xdr:colOff>
                    <xdr:row>63</xdr:row>
                    <xdr:rowOff>0</xdr:rowOff>
                  </from>
                  <to>
                    <xdr:col>9</xdr:col>
                    <xdr:colOff>161925</xdr:colOff>
                    <xdr:row>64</xdr:row>
                    <xdr:rowOff>19050</xdr:rowOff>
                  </to>
                </anchor>
              </controlPr>
            </control>
          </mc:Choice>
        </mc:AlternateContent>
        <mc:AlternateContent xmlns:mc="http://schemas.openxmlformats.org/markup-compatibility/2006">
          <mc:Choice Requires="x14">
            <control shapeId="26633" r:id="rId5" name="Check Box 9">
              <controlPr defaultSize="0" autoFill="0" autoLine="0" autoPict="0" altText="">
                <anchor moveWithCells="1">
                  <from>
                    <xdr:col>8</xdr:col>
                    <xdr:colOff>0</xdr:colOff>
                    <xdr:row>62</xdr:row>
                    <xdr:rowOff>0</xdr:rowOff>
                  </from>
                  <to>
                    <xdr:col>9</xdr:col>
                    <xdr:colOff>161925</xdr:colOff>
                    <xdr:row>63</xdr:row>
                    <xdr:rowOff>19050</xdr:rowOff>
                  </to>
                </anchor>
              </controlPr>
            </control>
          </mc:Choice>
        </mc:AlternateContent>
        <mc:AlternateContent xmlns:mc="http://schemas.openxmlformats.org/markup-compatibility/2006">
          <mc:Choice Requires="x14">
            <control shapeId="26634" r:id="rId6" name="Check Box 10">
              <controlPr defaultSize="0" autoFill="0" autoLine="0" autoPict="0" altText="">
                <anchor moveWithCells="1">
                  <from>
                    <xdr:col>8</xdr:col>
                    <xdr:colOff>0</xdr:colOff>
                    <xdr:row>64</xdr:row>
                    <xdr:rowOff>0</xdr:rowOff>
                  </from>
                  <to>
                    <xdr:col>9</xdr:col>
                    <xdr:colOff>161925</xdr:colOff>
                    <xdr:row>65</xdr:row>
                    <xdr:rowOff>19050</xdr:rowOff>
                  </to>
                </anchor>
              </controlPr>
            </control>
          </mc:Choice>
        </mc:AlternateContent>
        <mc:AlternateContent xmlns:mc="http://schemas.openxmlformats.org/markup-compatibility/2006">
          <mc:Choice Requires="x14">
            <control shapeId="26635" r:id="rId7" name="Check Box 11">
              <controlPr defaultSize="0" autoFill="0" autoLine="0" autoPict="0" altText="">
                <anchor moveWithCells="1">
                  <from>
                    <xdr:col>8</xdr:col>
                    <xdr:colOff>0</xdr:colOff>
                    <xdr:row>63</xdr:row>
                    <xdr:rowOff>0</xdr:rowOff>
                  </from>
                  <to>
                    <xdr:col>9</xdr:col>
                    <xdr:colOff>161925</xdr:colOff>
                    <xdr:row>64</xdr:row>
                    <xdr:rowOff>19050</xdr:rowOff>
                  </to>
                </anchor>
              </controlPr>
            </control>
          </mc:Choice>
        </mc:AlternateContent>
        <mc:AlternateContent xmlns:mc="http://schemas.openxmlformats.org/markup-compatibility/2006">
          <mc:Choice Requires="x14">
            <control shapeId="26636" r:id="rId8" name="Check Box 12">
              <controlPr defaultSize="0" autoFill="0" autoLine="0" autoPict="0" altText="">
                <anchor moveWithCells="1">
                  <from>
                    <xdr:col>8</xdr:col>
                    <xdr:colOff>0</xdr:colOff>
                    <xdr:row>66</xdr:row>
                    <xdr:rowOff>0</xdr:rowOff>
                  </from>
                  <to>
                    <xdr:col>9</xdr:col>
                    <xdr:colOff>161925</xdr:colOff>
                    <xdr:row>67</xdr:row>
                    <xdr:rowOff>19050</xdr:rowOff>
                  </to>
                </anchor>
              </controlPr>
            </control>
          </mc:Choice>
        </mc:AlternateContent>
        <mc:AlternateContent xmlns:mc="http://schemas.openxmlformats.org/markup-compatibility/2006">
          <mc:Choice Requires="x14">
            <control shapeId="26637" r:id="rId9" name="Check Box 13">
              <controlPr defaultSize="0" autoFill="0" autoLine="0" autoPict="0" altText="">
                <anchor moveWithCells="1">
                  <from>
                    <xdr:col>8</xdr:col>
                    <xdr:colOff>0</xdr:colOff>
                    <xdr:row>66</xdr:row>
                    <xdr:rowOff>0</xdr:rowOff>
                  </from>
                  <to>
                    <xdr:col>9</xdr:col>
                    <xdr:colOff>161925</xdr:colOff>
                    <xdr:row>67</xdr:row>
                    <xdr:rowOff>19050</xdr:rowOff>
                  </to>
                </anchor>
              </controlPr>
            </control>
          </mc:Choice>
        </mc:AlternateContent>
        <mc:AlternateContent xmlns:mc="http://schemas.openxmlformats.org/markup-compatibility/2006">
          <mc:Choice Requires="x14">
            <control shapeId="26638" r:id="rId10" name="Check Box 14">
              <controlPr defaultSize="0" autoFill="0" autoLine="0" autoPict="0" altText="">
                <anchor moveWithCells="1">
                  <from>
                    <xdr:col>8</xdr:col>
                    <xdr:colOff>0</xdr:colOff>
                    <xdr:row>67</xdr:row>
                    <xdr:rowOff>0</xdr:rowOff>
                  </from>
                  <to>
                    <xdr:col>9</xdr:col>
                    <xdr:colOff>161925</xdr:colOff>
                    <xdr:row>68</xdr:row>
                    <xdr:rowOff>19050</xdr:rowOff>
                  </to>
                </anchor>
              </controlPr>
            </control>
          </mc:Choice>
        </mc:AlternateContent>
        <mc:AlternateContent xmlns:mc="http://schemas.openxmlformats.org/markup-compatibility/2006">
          <mc:Choice Requires="x14">
            <control shapeId="26639" r:id="rId11" name="Check Box 15">
              <controlPr defaultSize="0" autoFill="0" autoLine="0" autoPict="0" altText="">
                <anchor moveWithCells="1">
                  <from>
                    <xdr:col>8</xdr:col>
                    <xdr:colOff>0</xdr:colOff>
                    <xdr:row>66</xdr:row>
                    <xdr:rowOff>0</xdr:rowOff>
                  </from>
                  <to>
                    <xdr:col>9</xdr:col>
                    <xdr:colOff>161925</xdr:colOff>
                    <xdr:row>67</xdr:row>
                    <xdr:rowOff>19050</xdr:rowOff>
                  </to>
                </anchor>
              </controlPr>
            </control>
          </mc:Choice>
        </mc:AlternateContent>
        <mc:AlternateContent xmlns:mc="http://schemas.openxmlformats.org/markup-compatibility/2006">
          <mc:Choice Requires="x14">
            <control shapeId="26640" r:id="rId12" name="Check Box 16">
              <controlPr defaultSize="0" autoFill="0" autoLine="0" autoPict="0" altText="">
                <anchor moveWithCells="1">
                  <from>
                    <xdr:col>8</xdr:col>
                    <xdr:colOff>0</xdr:colOff>
                    <xdr:row>67</xdr:row>
                    <xdr:rowOff>0</xdr:rowOff>
                  </from>
                  <to>
                    <xdr:col>9</xdr:col>
                    <xdr:colOff>161925</xdr:colOff>
                    <xdr:row>68</xdr:row>
                    <xdr:rowOff>19050</xdr:rowOff>
                  </to>
                </anchor>
              </controlPr>
            </control>
          </mc:Choice>
        </mc:AlternateContent>
        <mc:AlternateContent xmlns:mc="http://schemas.openxmlformats.org/markup-compatibility/2006">
          <mc:Choice Requires="x14">
            <control shapeId="26641" r:id="rId13" name="Check Box 17">
              <controlPr defaultSize="0" autoFill="0" autoLine="0" autoPict="0" altText="">
                <anchor moveWithCells="1">
                  <from>
                    <xdr:col>8</xdr:col>
                    <xdr:colOff>0</xdr:colOff>
                    <xdr:row>68</xdr:row>
                    <xdr:rowOff>0</xdr:rowOff>
                  </from>
                  <to>
                    <xdr:col>9</xdr:col>
                    <xdr:colOff>161925</xdr:colOff>
                    <xdr:row>69</xdr:row>
                    <xdr:rowOff>19050</xdr:rowOff>
                  </to>
                </anchor>
              </controlPr>
            </control>
          </mc:Choice>
        </mc:AlternateContent>
        <mc:AlternateContent xmlns:mc="http://schemas.openxmlformats.org/markup-compatibility/2006">
          <mc:Choice Requires="x14">
            <control shapeId="26642" r:id="rId14" name="Check Box 18">
              <controlPr defaultSize="0" autoFill="0" autoLine="0" autoPict="0" altText="">
                <anchor moveWithCells="1">
                  <from>
                    <xdr:col>8</xdr:col>
                    <xdr:colOff>0</xdr:colOff>
                    <xdr:row>67</xdr:row>
                    <xdr:rowOff>0</xdr:rowOff>
                  </from>
                  <to>
                    <xdr:col>9</xdr:col>
                    <xdr:colOff>161925</xdr:colOff>
                    <xdr:row>68</xdr:row>
                    <xdr:rowOff>19050</xdr:rowOff>
                  </to>
                </anchor>
              </controlPr>
            </control>
          </mc:Choice>
        </mc:AlternateContent>
        <mc:AlternateContent xmlns:mc="http://schemas.openxmlformats.org/markup-compatibility/2006">
          <mc:Choice Requires="x14">
            <control shapeId="26643" r:id="rId15" name="Check Box 19">
              <controlPr defaultSize="0" autoFill="0" autoLine="0" autoPict="0" altText="">
                <anchor moveWithCells="1">
                  <from>
                    <xdr:col>8</xdr:col>
                    <xdr:colOff>0</xdr:colOff>
                    <xdr:row>68</xdr:row>
                    <xdr:rowOff>0</xdr:rowOff>
                  </from>
                  <to>
                    <xdr:col>9</xdr:col>
                    <xdr:colOff>161925</xdr:colOff>
                    <xdr:row>69</xdr:row>
                    <xdr:rowOff>19050</xdr:rowOff>
                  </to>
                </anchor>
              </controlPr>
            </control>
          </mc:Choice>
        </mc:AlternateContent>
        <mc:AlternateContent xmlns:mc="http://schemas.openxmlformats.org/markup-compatibility/2006">
          <mc:Choice Requires="x14">
            <control shapeId="26644" r:id="rId16" name="Check Box 20">
              <controlPr defaultSize="0" autoFill="0" autoLine="0" autoPict="0" altText="">
                <anchor moveWithCells="1">
                  <from>
                    <xdr:col>8</xdr:col>
                    <xdr:colOff>0</xdr:colOff>
                    <xdr:row>64</xdr:row>
                    <xdr:rowOff>0</xdr:rowOff>
                  </from>
                  <to>
                    <xdr:col>9</xdr:col>
                    <xdr:colOff>161925</xdr:colOff>
                    <xdr:row>65</xdr:row>
                    <xdr:rowOff>19050</xdr:rowOff>
                  </to>
                </anchor>
              </controlPr>
            </control>
          </mc:Choice>
        </mc:AlternateContent>
        <mc:AlternateContent xmlns:mc="http://schemas.openxmlformats.org/markup-compatibility/2006">
          <mc:Choice Requires="x14">
            <control shapeId="26645" r:id="rId17" name="Check Box 21">
              <controlPr defaultSize="0" autoFill="0" autoLine="0" autoPict="0" altText="">
                <anchor moveWithCells="1">
                  <from>
                    <xdr:col>8</xdr:col>
                    <xdr:colOff>0</xdr:colOff>
                    <xdr:row>65</xdr:row>
                    <xdr:rowOff>0</xdr:rowOff>
                  </from>
                  <to>
                    <xdr:col>9</xdr:col>
                    <xdr:colOff>161925</xdr:colOff>
                    <xdr:row>66</xdr:row>
                    <xdr:rowOff>19050</xdr:rowOff>
                  </to>
                </anchor>
              </controlPr>
            </control>
          </mc:Choice>
        </mc:AlternateContent>
        <mc:AlternateContent xmlns:mc="http://schemas.openxmlformats.org/markup-compatibility/2006">
          <mc:Choice Requires="x14">
            <control shapeId="26646" r:id="rId18" name="Check Box 22">
              <controlPr defaultSize="0" autoFill="0" autoLine="0" autoPict="0" altText="">
                <anchor moveWithCells="1">
                  <from>
                    <xdr:col>8</xdr:col>
                    <xdr:colOff>0</xdr:colOff>
                    <xdr:row>64</xdr:row>
                    <xdr:rowOff>0</xdr:rowOff>
                  </from>
                  <to>
                    <xdr:col>9</xdr:col>
                    <xdr:colOff>161925</xdr:colOff>
                    <xdr:row>65</xdr:row>
                    <xdr:rowOff>19050</xdr:rowOff>
                  </to>
                </anchor>
              </controlPr>
            </control>
          </mc:Choice>
        </mc:AlternateContent>
        <mc:AlternateContent xmlns:mc="http://schemas.openxmlformats.org/markup-compatibility/2006">
          <mc:Choice Requires="x14">
            <control shapeId="26649" r:id="rId19" name="Check Box 25">
              <controlPr defaultSize="0" autoFill="0" autoLine="0" autoPict="0" altText="">
                <anchor moveWithCells="1">
                  <from>
                    <xdr:col>19</xdr:col>
                    <xdr:colOff>0</xdr:colOff>
                    <xdr:row>64</xdr:row>
                    <xdr:rowOff>0</xdr:rowOff>
                  </from>
                  <to>
                    <xdr:col>20</xdr:col>
                    <xdr:colOff>161925</xdr:colOff>
                    <xdr:row>65</xdr:row>
                    <xdr:rowOff>19050</xdr:rowOff>
                  </to>
                </anchor>
              </controlPr>
            </control>
          </mc:Choice>
        </mc:AlternateContent>
        <mc:AlternateContent xmlns:mc="http://schemas.openxmlformats.org/markup-compatibility/2006">
          <mc:Choice Requires="x14">
            <control shapeId="26650" r:id="rId20" name="Check Box 26">
              <controlPr defaultSize="0" autoFill="0" autoLine="0" autoPict="0" altText="">
                <anchor moveWithCells="1">
                  <from>
                    <xdr:col>19</xdr:col>
                    <xdr:colOff>0</xdr:colOff>
                    <xdr:row>65</xdr:row>
                    <xdr:rowOff>0</xdr:rowOff>
                  </from>
                  <to>
                    <xdr:col>20</xdr:col>
                    <xdr:colOff>161925</xdr:colOff>
                    <xdr:row>66</xdr:row>
                    <xdr:rowOff>19050</xdr:rowOff>
                  </to>
                </anchor>
              </controlPr>
            </control>
          </mc:Choice>
        </mc:AlternateContent>
        <mc:AlternateContent xmlns:mc="http://schemas.openxmlformats.org/markup-compatibility/2006">
          <mc:Choice Requires="x14">
            <control shapeId="26651" r:id="rId21" name="Check Box 27">
              <controlPr defaultSize="0" autoFill="0" autoLine="0" autoPict="0" altText="">
                <anchor moveWithCells="1">
                  <from>
                    <xdr:col>19</xdr:col>
                    <xdr:colOff>0</xdr:colOff>
                    <xdr:row>66</xdr:row>
                    <xdr:rowOff>0</xdr:rowOff>
                  </from>
                  <to>
                    <xdr:col>20</xdr:col>
                    <xdr:colOff>161925</xdr:colOff>
                    <xdr:row>67</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850A6-86BA-4E66-ACB6-5A94B5CE45F8}">
  <dimension ref="A1:S41"/>
  <sheetViews>
    <sheetView view="pageBreakPreview" zoomScale="60" zoomScaleNormal="85" workbookViewId="0">
      <selection sqref="A1:F13"/>
    </sheetView>
  </sheetViews>
  <sheetFormatPr defaultColWidth="9" defaultRowHeight="18.75"/>
  <cols>
    <col min="1" max="16384" width="9" style="60"/>
  </cols>
  <sheetData>
    <row r="1" spans="1:19">
      <c r="A1" s="458" t="s">
        <v>206</v>
      </c>
      <c r="B1" s="459"/>
      <c r="C1" s="459"/>
      <c r="D1" s="459"/>
      <c r="E1" s="459"/>
      <c r="F1" s="460"/>
      <c r="K1" s="458" t="s">
        <v>209</v>
      </c>
      <c r="L1" s="459"/>
      <c r="M1" s="459"/>
      <c r="N1" s="459"/>
      <c r="O1" s="459"/>
      <c r="P1" s="460"/>
    </row>
    <row r="2" spans="1:19">
      <c r="A2" s="461"/>
      <c r="B2" s="462"/>
      <c r="C2" s="462"/>
      <c r="D2" s="462"/>
      <c r="E2" s="462"/>
      <c r="F2" s="463"/>
      <c r="G2" s="61"/>
      <c r="H2" s="62"/>
      <c r="I2" s="62"/>
      <c r="K2" s="461"/>
      <c r="L2" s="462"/>
      <c r="M2" s="462"/>
      <c r="N2" s="462"/>
      <c r="O2" s="462"/>
      <c r="P2" s="463"/>
      <c r="Q2" s="61"/>
      <c r="R2" s="62"/>
      <c r="S2" s="62"/>
    </row>
    <row r="3" spans="1:19">
      <c r="A3" s="461"/>
      <c r="B3" s="462"/>
      <c r="C3" s="462"/>
      <c r="D3" s="462"/>
      <c r="E3" s="462"/>
      <c r="F3" s="463"/>
      <c r="G3" s="61"/>
      <c r="H3" s="62"/>
      <c r="I3" s="62"/>
      <c r="K3" s="461"/>
      <c r="L3" s="462"/>
      <c r="M3" s="462"/>
      <c r="N3" s="462"/>
      <c r="O3" s="462"/>
      <c r="P3" s="463"/>
      <c r="Q3" s="61"/>
      <c r="R3" s="62"/>
      <c r="S3" s="62"/>
    </row>
    <row r="4" spans="1:19">
      <c r="A4" s="461"/>
      <c r="B4" s="462"/>
      <c r="C4" s="462"/>
      <c r="D4" s="462"/>
      <c r="E4" s="462"/>
      <c r="F4" s="463"/>
      <c r="G4" s="61"/>
      <c r="H4" s="62"/>
      <c r="I4" s="62"/>
      <c r="K4" s="461"/>
      <c r="L4" s="462"/>
      <c r="M4" s="462"/>
      <c r="N4" s="462"/>
      <c r="O4" s="462"/>
      <c r="P4" s="463"/>
      <c r="Q4" s="61"/>
      <c r="R4" s="62"/>
      <c r="S4" s="62"/>
    </row>
    <row r="5" spans="1:19">
      <c r="A5" s="461"/>
      <c r="B5" s="462"/>
      <c r="C5" s="462"/>
      <c r="D5" s="462"/>
      <c r="E5" s="462"/>
      <c r="F5" s="463"/>
      <c r="G5" s="61"/>
      <c r="H5" s="62"/>
      <c r="I5" s="62"/>
      <c r="K5" s="461"/>
      <c r="L5" s="462"/>
      <c r="M5" s="462"/>
      <c r="N5" s="462"/>
      <c r="O5" s="462"/>
      <c r="P5" s="463"/>
      <c r="Q5" s="61"/>
      <c r="R5" s="62"/>
      <c r="S5" s="62"/>
    </row>
    <row r="6" spans="1:19">
      <c r="A6" s="461"/>
      <c r="B6" s="462"/>
      <c r="C6" s="462"/>
      <c r="D6" s="462"/>
      <c r="E6" s="462"/>
      <c r="F6" s="463"/>
      <c r="G6" s="61"/>
      <c r="H6" s="62"/>
      <c r="I6" s="62"/>
      <c r="K6" s="461"/>
      <c r="L6" s="462"/>
      <c r="M6" s="462"/>
      <c r="N6" s="462"/>
      <c r="O6" s="462"/>
      <c r="P6" s="463"/>
      <c r="Q6" s="61"/>
      <c r="R6" s="62"/>
      <c r="S6" s="62"/>
    </row>
    <row r="7" spans="1:19">
      <c r="A7" s="461"/>
      <c r="B7" s="462"/>
      <c r="C7" s="462"/>
      <c r="D7" s="462"/>
      <c r="E7" s="462"/>
      <c r="F7" s="463"/>
      <c r="G7" s="61"/>
      <c r="H7" s="62"/>
      <c r="I7" s="62"/>
      <c r="K7" s="461"/>
      <c r="L7" s="462"/>
      <c r="M7" s="462"/>
      <c r="N7" s="462"/>
      <c r="O7" s="462"/>
      <c r="P7" s="463"/>
      <c r="Q7" s="61"/>
      <c r="R7" s="62"/>
      <c r="S7" s="62"/>
    </row>
    <row r="8" spans="1:19">
      <c r="A8" s="461"/>
      <c r="B8" s="462"/>
      <c r="C8" s="462"/>
      <c r="D8" s="462"/>
      <c r="E8" s="462"/>
      <c r="F8" s="463"/>
      <c r="G8" s="61"/>
      <c r="H8" s="62"/>
      <c r="I8" s="62"/>
      <c r="K8" s="461"/>
      <c r="L8" s="462"/>
      <c r="M8" s="462"/>
      <c r="N8" s="462"/>
      <c r="O8" s="462"/>
      <c r="P8" s="463"/>
      <c r="Q8" s="61"/>
      <c r="R8" s="62"/>
      <c r="S8" s="62"/>
    </row>
    <row r="9" spans="1:19">
      <c r="A9" s="461"/>
      <c r="B9" s="462"/>
      <c r="C9" s="462"/>
      <c r="D9" s="462"/>
      <c r="E9" s="462"/>
      <c r="F9" s="463"/>
      <c r="G9" s="61"/>
      <c r="H9" s="62"/>
      <c r="I9" s="62"/>
      <c r="K9" s="461"/>
      <c r="L9" s="462"/>
      <c r="M9" s="462"/>
      <c r="N9" s="462"/>
      <c r="O9" s="462"/>
      <c r="P9" s="463"/>
      <c r="Q9" s="61"/>
      <c r="R9" s="62"/>
      <c r="S9" s="62"/>
    </row>
    <row r="10" spans="1:19">
      <c r="A10" s="461"/>
      <c r="B10" s="462"/>
      <c r="C10" s="462"/>
      <c r="D10" s="462"/>
      <c r="E10" s="462"/>
      <c r="F10" s="463"/>
      <c r="G10" s="61"/>
      <c r="H10" s="62"/>
      <c r="I10" s="62"/>
      <c r="K10" s="461"/>
      <c r="L10" s="462"/>
      <c r="M10" s="462"/>
      <c r="N10" s="462"/>
      <c r="O10" s="462"/>
      <c r="P10" s="463"/>
      <c r="Q10" s="61"/>
      <c r="R10" s="62"/>
      <c r="S10" s="62"/>
    </row>
    <row r="11" spans="1:19">
      <c r="A11" s="461"/>
      <c r="B11" s="462"/>
      <c r="C11" s="462"/>
      <c r="D11" s="462"/>
      <c r="E11" s="462"/>
      <c r="F11" s="463"/>
      <c r="G11" s="61"/>
      <c r="H11" s="62"/>
      <c r="I11" s="62"/>
      <c r="K11" s="461"/>
      <c r="L11" s="462"/>
      <c r="M11" s="462"/>
      <c r="N11" s="462"/>
      <c r="O11" s="462"/>
      <c r="P11" s="463"/>
      <c r="Q11" s="61"/>
      <c r="R11" s="62"/>
      <c r="S11" s="62"/>
    </row>
    <row r="12" spans="1:19">
      <c r="A12" s="461"/>
      <c r="B12" s="462"/>
      <c r="C12" s="462"/>
      <c r="D12" s="462"/>
      <c r="E12" s="462"/>
      <c r="F12" s="463"/>
      <c r="G12" s="61"/>
      <c r="H12" s="62"/>
      <c r="I12" s="62"/>
      <c r="K12" s="461"/>
      <c r="L12" s="462"/>
      <c r="M12" s="462"/>
      <c r="N12" s="462"/>
      <c r="O12" s="462"/>
      <c r="P12" s="463"/>
      <c r="Q12" s="61"/>
      <c r="R12" s="62"/>
      <c r="S12" s="62"/>
    </row>
    <row r="13" spans="1:19">
      <c r="A13" s="464"/>
      <c r="B13" s="465"/>
      <c r="C13" s="465"/>
      <c r="D13" s="465"/>
      <c r="E13" s="465"/>
      <c r="F13" s="466"/>
      <c r="G13" s="63"/>
      <c r="H13" s="64"/>
      <c r="I13" s="64"/>
      <c r="K13" s="464"/>
      <c r="L13" s="465"/>
      <c r="M13" s="465"/>
      <c r="N13" s="465"/>
      <c r="O13" s="465"/>
      <c r="P13" s="466"/>
      <c r="Q13" s="63"/>
      <c r="R13" s="64"/>
      <c r="S13" s="64"/>
    </row>
    <row r="14" spans="1:19" ht="13.5" customHeight="1"/>
    <row r="15" spans="1:19" ht="18.75" customHeight="1">
      <c r="A15" s="458" t="s">
        <v>207</v>
      </c>
      <c r="B15" s="459"/>
      <c r="C15" s="459"/>
      <c r="D15" s="459"/>
      <c r="E15" s="459"/>
      <c r="F15" s="460"/>
      <c r="G15" s="65"/>
      <c r="H15" s="66"/>
      <c r="I15" s="66"/>
      <c r="K15" s="458" t="s">
        <v>210</v>
      </c>
      <c r="L15" s="459"/>
      <c r="M15" s="459"/>
      <c r="N15" s="459"/>
      <c r="O15" s="459"/>
      <c r="P15" s="460"/>
      <c r="Q15" s="65"/>
      <c r="R15" s="66"/>
      <c r="S15" s="66"/>
    </row>
    <row r="16" spans="1:19" ht="18.75" customHeight="1">
      <c r="A16" s="461"/>
      <c r="B16" s="462"/>
      <c r="C16" s="462"/>
      <c r="D16" s="462"/>
      <c r="E16" s="462"/>
      <c r="F16" s="463"/>
      <c r="G16" s="61"/>
      <c r="H16" s="62"/>
      <c r="I16" s="62"/>
      <c r="K16" s="461"/>
      <c r="L16" s="462"/>
      <c r="M16" s="462"/>
      <c r="N16" s="462"/>
      <c r="O16" s="462"/>
      <c r="P16" s="463"/>
      <c r="Q16" s="61"/>
      <c r="R16" s="62"/>
      <c r="S16" s="62"/>
    </row>
    <row r="17" spans="1:19" ht="18.75" customHeight="1">
      <c r="A17" s="461"/>
      <c r="B17" s="462"/>
      <c r="C17" s="462"/>
      <c r="D17" s="462"/>
      <c r="E17" s="462"/>
      <c r="F17" s="463"/>
      <c r="G17" s="61"/>
      <c r="H17" s="62"/>
      <c r="I17" s="62"/>
      <c r="K17" s="461"/>
      <c r="L17" s="462"/>
      <c r="M17" s="462"/>
      <c r="N17" s="462"/>
      <c r="O17" s="462"/>
      <c r="P17" s="463"/>
      <c r="Q17" s="61"/>
      <c r="R17" s="62"/>
      <c r="S17" s="62"/>
    </row>
    <row r="18" spans="1:19" ht="18.75" customHeight="1">
      <c r="A18" s="461"/>
      <c r="B18" s="462"/>
      <c r="C18" s="462"/>
      <c r="D18" s="462"/>
      <c r="E18" s="462"/>
      <c r="F18" s="463"/>
      <c r="G18" s="61"/>
      <c r="H18" s="62"/>
      <c r="I18" s="62"/>
      <c r="K18" s="461"/>
      <c r="L18" s="462"/>
      <c r="M18" s="462"/>
      <c r="N18" s="462"/>
      <c r="O18" s="462"/>
      <c r="P18" s="463"/>
      <c r="Q18" s="61"/>
      <c r="R18" s="62"/>
      <c r="S18" s="62"/>
    </row>
    <row r="19" spans="1:19" ht="18.75" customHeight="1">
      <c r="A19" s="461"/>
      <c r="B19" s="462"/>
      <c r="C19" s="462"/>
      <c r="D19" s="462"/>
      <c r="E19" s="462"/>
      <c r="F19" s="463"/>
      <c r="G19" s="61"/>
      <c r="H19" s="62"/>
      <c r="I19" s="62"/>
      <c r="K19" s="461"/>
      <c r="L19" s="462"/>
      <c r="M19" s="462"/>
      <c r="N19" s="462"/>
      <c r="O19" s="462"/>
      <c r="P19" s="463"/>
      <c r="Q19" s="61"/>
      <c r="R19" s="62"/>
      <c r="S19" s="62"/>
    </row>
    <row r="20" spans="1:19" ht="18.75" customHeight="1">
      <c r="A20" s="461"/>
      <c r="B20" s="462"/>
      <c r="C20" s="462"/>
      <c r="D20" s="462"/>
      <c r="E20" s="462"/>
      <c r="F20" s="463"/>
      <c r="G20" s="61"/>
      <c r="H20" s="62"/>
      <c r="I20" s="62"/>
      <c r="K20" s="461"/>
      <c r="L20" s="462"/>
      <c r="M20" s="462"/>
      <c r="N20" s="462"/>
      <c r="O20" s="462"/>
      <c r="P20" s="463"/>
      <c r="Q20" s="61"/>
      <c r="R20" s="62"/>
      <c r="S20" s="62"/>
    </row>
    <row r="21" spans="1:19" ht="18.75" customHeight="1">
      <c r="A21" s="461"/>
      <c r="B21" s="462"/>
      <c r="C21" s="462"/>
      <c r="D21" s="462"/>
      <c r="E21" s="462"/>
      <c r="F21" s="463"/>
      <c r="G21" s="61"/>
      <c r="H21" s="62"/>
      <c r="I21" s="62"/>
      <c r="K21" s="461"/>
      <c r="L21" s="462"/>
      <c r="M21" s="462"/>
      <c r="N21" s="462"/>
      <c r="O21" s="462"/>
      <c r="P21" s="463"/>
      <c r="Q21" s="61"/>
      <c r="R21" s="62"/>
      <c r="S21" s="62"/>
    </row>
    <row r="22" spans="1:19" ht="18.75" customHeight="1">
      <c r="A22" s="461"/>
      <c r="B22" s="462"/>
      <c r="C22" s="462"/>
      <c r="D22" s="462"/>
      <c r="E22" s="462"/>
      <c r="F22" s="463"/>
      <c r="G22" s="61"/>
      <c r="H22" s="62"/>
      <c r="I22" s="62"/>
      <c r="K22" s="461"/>
      <c r="L22" s="462"/>
      <c r="M22" s="462"/>
      <c r="N22" s="462"/>
      <c r="O22" s="462"/>
      <c r="P22" s="463"/>
      <c r="Q22" s="61"/>
      <c r="R22" s="62"/>
      <c r="S22" s="62"/>
    </row>
    <row r="23" spans="1:19" ht="18.75" customHeight="1">
      <c r="A23" s="461"/>
      <c r="B23" s="462"/>
      <c r="C23" s="462"/>
      <c r="D23" s="462"/>
      <c r="E23" s="462"/>
      <c r="F23" s="463"/>
      <c r="G23" s="61"/>
      <c r="H23" s="62"/>
      <c r="I23" s="62"/>
      <c r="K23" s="461"/>
      <c r="L23" s="462"/>
      <c r="M23" s="462"/>
      <c r="N23" s="462"/>
      <c r="O23" s="462"/>
      <c r="P23" s="463"/>
      <c r="Q23" s="61"/>
      <c r="R23" s="62"/>
      <c r="S23" s="62"/>
    </row>
    <row r="24" spans="1:19" ht="18.75" customHeight="1">
      <c r="A24" s="461"/>
      <c r="B24" s="462"/>
      <c r="C24" s="462"/>
      <c r="D24" s="462"/>
      <c r="E24" s="462"/>
      <c r="F24" s="463"/>
      <c r="G24" s="61"/>
      <c r="H24" s="62"/>
      <c r="I24" s="62"/>
      <c r="K24" s="461"/>
      <c r="L24" s="462"/>
      <c r="M24" s="462"/>
      <c r="N24" s="462"/>
      <c r="O24" s="462"/>
      <c r="P24" s="463"/>
      <c r="Q24" s="61"/>
      <c r="R24" s="62"/>
      <c r="S24" s="62"/>
    </row>
    <row r="25" spans="1:19" ht="18.75" customHeight="1">
      <c r="A25" s="461"/>
      <c r="B25" s="462"/>
      <c r="C25" s="462"/>
      <c r="D25" s="462"/>
      <c r="E25" s="462"/>
      <c r="F25" s="463"/>
      <c r="G25" s="61"/>
      <c r="H25" s="62"/>
      <c r="I25" s="62"/>
      <c r="K25" s="461"/>
      <c r="L25" s="462"/>
      <c r="M25" s="462"/>
      <c r="N25" s="462"/>
      <c r="O25" s="462"/>
      <c r="P25" s="463"/>
      <c r="Q25" s="61"/>
      <c r="R25" s="62"/>
      <c r="S25" s="62"/>
    </row>
    <row r="26" spans="1:19" ht="18.75" customHeight="1">
      <c r="A26" s="461"/>
      <c r="B26" s="462"/>
      <c r="C26" s="462"/>
      <c r="D26" s="462"/>
      <c r="E26" s="462"/>
      <c r="F26" s="463"/>
      <c r="G26" s="63"/>
      <c r="H26" s="64"/>
      <c r="I26" s="64"/>
      <c r="K26" s="461"/>
      <c r="L26" s="462"/>
      <c r="M26" s="462"/>
      <c r="N26" s="462"/>
      <c r="O26" s="462"/>
      <c r="P26" s="463"/>
      <c r="Q26" s="63"/>
      <c r="R26" s="64"/>
      <c r="S26" s="64"/>
    </row>
    <row r="27" spans="1:19" ht="18.75" customHeight="1">
      <c r="A27" s="464"/>
      <c r="B27" s="465"/>
      <c r="C27" s="465"/>
      <c r="D27" s="465"/>
      <c r="E27" s="465"/>
      <c r="F27" s="466"/>
      <c r="G27" s="63"/>
      <c r="H27" s="64"/>
      <c r="I27" s="64"/>
      <c r="K27" s="464"/>
      <c r="L27" s="465"/>
      <c r="M27" s="465"/>
      <c r="N27" s="465"/>
      <c r="O27" s="465"/>
      <c r="P27" s="466"/>
      <c r="Q27" s="63"/>
      <c r="R27" s="64"/>
      <c r="S27" s="64"/>
    </row>
    <row r="28" spans="1:19" ht="13.5" customHeight="1"/>
    <row r="29" spans="1:19" ht="18.75" customHeight="1">
      <c r="A29" s="458" t="s">
        <v>208</v>
      </c>
      <c r="B29" s="459"/>
      <c r="C29" s="459"/>
      <c r="D29" s="459"/>
      <c r="E29" s="459"/>
      <c r="F29" s="460"/>
      <c r="G29" s="65"/>
      <c r="H29" s="66"/>
      <c r="I29" s="66"/>
      <c r="K29" s="458" t="s">
        <v>211</v>
      </c>
      <c r="L29" s="459"/>
      <c r="M29" s="459"/>
      <c r="N29" s="459"/>
      <c r="O29" s="459"/>
      <c r="P29" s="460"/>
      <c r="Q29" s="65"/>
      <c r="R29" s="66"/>
      <c r="S29" s="66"/>
    </row>
    <row r="30" spans="1:19" ht="18.75" customHeight="1">
      <c r="A30" s="461"/>
      <c r="B30" s="462"/>
      <c r="C30" s="462"/>
      <c r="D30" s="462"/>
      <c r="E30" s="462"/>
      <c r="F30" s="463"/>
      <c r="G30" s="61"/>
      <c r="H30" s="62"/>
      <c r="I30" s="62"/>
      <c r="K30" s="461"/>
      <c r="L30" s="462"/>
      <c r="M30" s="462"/>
      <c r="N30" s="462"/>
      <c r="O30" s="462"/>
      <c r="P30" s="463"/>
      <c r="Q30" s="61"/>
      <c r="R30" s="62"/>
      <c r="S30" s="62"/>
    </row>
    <row r="31" spans="1:19" ht="18.75" customHeight="1">
      <c r="A31" s="461"/>
      <c r="B31" s="462"/>
      <c r="C31" s="462"/>
      <c r="D31" s="462"/>
      <c r="E31" s="462"/>
      <c r="F31" s="463"/>
      <c r="G31" s="61"/>
      <c r="H31" s="62"/>
      <c r="I31" s="62"/>
      <c r="K31" s="461"/>
      <c r="L31" s="462"/>
      <c r="M31" s="462"/>
      <c r="N31" s="462"/>
      <c r="O31" s="462"/>
      <c r="P31" s="463"/>
      <c r="Q31" s="61"/>
      <c r="R31" s="62"/>
      <c r="S31" s="62"/>
    </row>
    <row r="32" spans="1:19" ht="18.75" customHeight="1">
      <c r="A32" s="461"/>
      <c r="B32" s="462"/>
      <c r="C32" s="462"/>
      <c r="D32" s="462"/>
      <c r="E32" s="462"/>
      <c r="F32" s="463"/>
      <c r="G32" s="61"/>
      <c r="H32" s="62"/>
      <c r="I32" s="62"/>
      <c r="K32" s="461"/>
      <c r="L32" s="462"/>
      <c r="M32" s="462"/>
      <c r="N32" s="462"/>
      <c r="O32" s="462"/>
      <c r="P32" s="463"/>
      <c r="Q32" s="61"/>
      <c r="R32" s="62"/>
      <c r="S32" s="62"/>
    </row>
    <row r="33" spans="1:19" ht="18.75" customHeight="1">
      <c r="A33" s="461"/>
      <c r="B33" s="462"/>
      <c r="C33" s="462"/>
      <c r="D33" s="462"/>
      <c r="E33" s="462"/>
      <c r="F33" s="463"/>
      <c r="G33" s="61"/>
      <c r="H33" s="62"/>
      <c r="I33" s="62"/>
      <c r="K33" s="461"/>
      <c r="L33" s="462"/>
      <c r="M33" s="462"/>
      <c r="N33" s="462"/>
      <c r="O33" s="462"/>
      <c r="P33" s="463"/>
      <c r="Q33" s="61"/>
      <c r="R33" s="62"/>
      <c r="S33" s="62"/>
    </row>
    <row r="34" spans="1:19" ht="18.75" customHeight="1">
      <c r="A34" s="461"/>
      <c r="B34" s="462"/>
      <c r="C34" s="462"/>
      <c r="D34" s="462"/>
      <c r="E34" s="462"/>
      <c r="F34" s="463"/>
      <c r="G34" s="61"/>
      <c r="H34" s="62"/>
      <c r="I34" s="62"/>
      <c r="K34" s="461"/>
      <c r="L34" s="462"/>
      <c r="M34" s="462"/>
      <c r="N34" s="462"/>
      <c r="O34" s="462"/>
      <c r="P34" s="463"/>
      <c r="Q34" s="61"/>
      <c r="R34" s="62"/>
      <c r="S34" s="62"/>
    </row>
    <row r="35" spans="1:19" ht="18.75" customHeight="1">
      <c r="A35" s="461"/>
      <c r="B35" s="462"/>
      <c r="C35" s="462"/>
      <c r="D35" s="462"/>
      <c r="E35" s="462"/>
      <c r="F35" s="463"/>
      <c r="G35" s="61"/>
      <c r="H35" s="62"/>
      <c r="I35" s="62"/>
      <c r="K35" s="461"/>
      <c r="L35" s="462"/>
      <c r="M35" s="462"/>
      <c r="N35" s="462"/>
      <c r="O35" s="462"/>
      <c r="P35" s="463"/>
      <c r="Q35" s="61"/>
      <c r="R35" s="62"/>
      <c r="S35" s="62"/>
    </row>
    <row r="36" spans="1:19" ht="18.75" customHeight="1">
      <c r="A36" s="461"/>
      <c r="B36" s="462"/>
      <c r="C36" s="462"/>
      <c r="D36" s="462"/>
      <c r="E36" s="462"/>
      <c r="F36" s="463"/>
      <c r="G36" s="61"/>
      <c r="H36" s="62"/>
      <c r="I36" s="62"/>
      <c r="K36" s="461"/>
      <c r="L36" s="462"/>
      <c r="M36" s="462"/>
      <c r="N36" s="462"/>
      <c r="O36" s="462"/>
      <c r="P36" s="463"/>
      <c r="Q36" s="61"/>
      <c r="R36" s="62"/>
      <c r="S36" s="62"/>
    </row>
    <row r="37" spans="1:19" ht="18.75" customHeight="1">
      <c r="A37" s="461"/>
      <c r="B37" s="462"/>
      <c r="C37" s="462"/>
      <c r="D37" s="462"/>
      <c r="E37" s="462"/>
      <c r="F37" s="463"/>
      <c r="G37" s="61"/>
      <c r="H37" s="62"/>
      <c r="I37" s="62"/>
      <c r="K37" s="461"/>
      <c r="L37" s="462"/>
      <c r="M37" s="462"/>
      <c r="N37" s="462"/>
      <c r="O37" s="462"/>
      <c r="P37" s="463"/>
      <c r="Q37" s="61"/>
      <c r="R37" s="62"/>
      <c r="S37" s="62"/>
    </row>
    <row r="38" spans="1:19" ht="18.75" customHeight="1">
      <c r="A38" s="461"/>
      <c r="B38" s="462"/>
      <c r="C38" s="462"/>
      <c r="D38" s="462"/>
      <c r="E38" s="462"/>
      <c r="F38" s="463"/>
      <c r="G38" s="61"/>
      <c r="H38" s="62"/>
      <c r="I38" s="62"/>
      <c r="K38" s="461"/>
      <c r="L38" s="462"/>
      <c r="M38" s="462"/>
      <c r="N38" s="462"/>
      <c r="O38" s="462"/>
      <c r="P38" s="463"/>
      <c r="Q38" s="61"/>
      <c r="R38" s="62"/>
      <c r="S38" s="62"/>
    </row>
    <row r="39" spans="1:19" ht="18.75" customHeight="1">
      <c r="A39" s="461"/>
      <c r="B39" s="462"/>
      <c r="C39" s="462"/>
      <c r="D39" s="462"/>
      <c r="E39" s="462"/>
      <c r="F39" s="463"/>
      <c r="G39" s="61"/>
      <c r="H39" s="62"/>
      <c r="I39" s="62"/>
      <c r="K39" s="461"/>
      <c r="L39" s="462"/>
      <c r="M39" s="462"/>
      <c r="N39" s="462"/>
      <c r="O39" s="462"/>
      <c r="P39" s="463"/>
      <c r="Q39" s="61"/>
      <c r="R39" s="62"/>
      <c r="S39" s="62"/>
    </row>
    <row r="40" spans="1:19" ht="18.75" customHeight="1">
      <c r="A40" s="461"/>
      <c r="B40" s="462"/>
      <c r="C40" s="462"/>
      <c r="D40" s="462"/>
      <c r="E40" s="462"/>
      <c r="F40" s="463"/>
      <c r="G40" s="63"/>
      <c r="H40" s="64"/>
      <c r="I40" s="64"/>
      <c r="K40" s="461"/>
      <c r="L40" s="462"/>
      <c r="M40" s="462"/>
      <c r="N40" s="462"/>
      <c r="O40" s="462"/>
      <c r="P40" s="463"/>
      <c r="Q40" s="63"/>
      <c r="R40" s="64"/>
      <c r="S40" s="64"/>
    </row>
    <row r="41" spans="1:19" ht="18.75" customHeight="1">
      <c r="A41" s="464"/>
      <c r="B41" s="465"/>
      <c r="C41" s="465"/>
      <c r="D41" s="465"/>
      <c r="E41" s="465"/>
      <c r="F41" s="466"/>
      <c r="G41" s="63"/>
      <c r="H41" s="64"/>
      <c r="I41" s="64"/>
      <c r="K41" s="464"/>
      <c r="L41" s="465"/>
      <c r="M41" s="465"/>
      <c r="N41" s="465"/>
      <c r="O41" s="465"/>
      <c r="P41" s="466"/>
      <c r="Q41" s="63"/>
      <c r="R41" s="64"/>
      <c r="S41" s="64"/>
    </row>
  </sheetData>
  <mergeCells count="6">
    <mergeCell ref="A29:F41"/>
    <mergeCell ref="A15:F27"/>
    <mergeCell ref="A1:F13"/>
    <mergeCell ref="K1:P13"/>
    <mergeCell ref="K15:P27"/>
    <mergeCell ref="K29:P41"/>
  </mergeCells>
  <phoneticPr fontId="1"/>
  <pageMargins left="0.23622047244094491" right="0.23622047244094491" top="0.55118110236220474" bottom="0.55118110236220474"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6F7A0-1AEA-4FEC-A431-731161E3453A}">
  <sheetPr codeName="Sheet9"/>
  <dimension ref="A1:AC42"/>
  <sheetViews>
    <sheetView view="pageBreakPreview" topLeftCell="A19" zoomScale="85" zoomScaleNormal="100" zoomScaleSheetLayoutView="85" workbookViewId="0">
      <selection activeCell="Q6" sqref="Q6:T6"/>
    </sheetView>
  </sheetViews>
  <sheetFormatPr defaultColWidth="2.5" defaultRowHeight="15" customHeight="1"/>
  <cols>
    <col min="1" max="16384" width="2.5" style="3"/>
  </cols>
  <sheetData>
    <row r="1" spans="1:29" ht="15" customHeight="1">
      <c r="A1" s="233" t="s">
        <v>200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ht="15" customHeight="1">
      <c r="A2" s="9"/>
      <c r="B2" s="9"/>
      <c r="C2" s="9"/>
      <c r="D2" s="9"/>
      <c r="E2" s="9"/>
      <c r="F2" s="9"/>
      <c r="G2" s="9"/>
      <c r="H2" s="9"/>
      <c r="I2" s="9"/>
      <c r="J2" s="9"/>
      <c r="K2" s="9"/>
      <c r="L2" s="9"/>
      <c r="M2" s="9"/>
      <c r="N2" s="9"/>
      <c r="O2" s="9"/>
      <c r="P2" s="9"/>
      <c r="Q2" s="9"/>
      <c r="R2" s="9"/>
      <c r="S2" s="9"/>
      <c r="T2" s="9"/>
      <c r="U2" s="9"/>
      <c r="V2" s="9"/>
      <c r="W2" s="9"/>
      <c r="X2" s="9"/>
      <c r="Y2" s="9"/>
      <c r="Z2" s="9"/>
      <c r="AA2" s="9"/>
    </row>
    <row r="3" spans="1:29" ht="15" customHeight="1">
      <c r="A3" s="82" t="s">
        <v>241</v>
      </c>
      <c r="B3" s="82"/>
      <c r="C3" s="82"/>
      <c r="D3" s="82"/>
      <c r="E3" s="82"/>
      <c r="F3" s="82"/>
      <c r="G3" s="82"/>
      <c r="H3" s="82"/>
      <c r="I3" s="82"/>
      <c r="J3" s="82"/>
      <c r="K3" s="82"/>
      <c r="L3" s="82"/>
      <c r="M3" s="82"/>
      <c r="N3" s="82"/>
      <c r="O3" s="82"/>
      <c r="P3" s="82"/>
      <c r="Q3" s="82"/>
      <c r="R3" s="82"/>
      <c r="S3" s="82"/>
      <c r="T3" s="82"/>
      <c r="U3" s="82"/>
      <c r="V3" s="82"/>
      <c r="W3" s="82"/>
      <c r="X3" s="82"/>
      <c r="Y3" s="82"/>
      <c r="Z3" s="82"/>
      <c r="AA3" s="82"/>
    </row>
    <row r="4" spans="1:29" ht="15"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row>
    <row r="5" spans="1:29" ht="15" customHeight="1">
      <c r="A5" s="17"/>
      <c r="B5" s="17"/>
      <c r="C5" s="17"/>
      <c r="D5" s="17"/>
      <c r="E5" s="17"/>
      <c r="F5" s="17"/>
      <c r="G5" s="17"/>
      <c r="H5" s="17"/>
      <c r="I5" s="17"/>
      <c r="J5" s="17"/>
      <c r="K5" s="17"/>
      <c r="L5" s="17"/>
      <c r="M5" s="17"/>
      <c r="N5" s="17"/>
      <c r="O5" s="17"/>
      <c r="P5" s="17"/>
      <c r="Q5" s="17"/>
      <c r="R5" s="17"/>
      <c r="S5" s="17"/>
      <c r="T5" s="17"/>
      <c r="U5" s="17"/>
      <c r="V5" s="17"/>
      <c r="W5" s="17"/>
      <c r="X5" s="17"/>
      <c r="Y5" s="17"/>
      <c r="Z5" s="17"/>
      <c r="AA5" s="17"/>
    </row>
    <row r="6" spans="1:29" ht="16.5" customHeight="1">
      <c r="A6" s="9"/>
      <c r="B6" s="9"/>
      <c r="C6" s="9"/>
      <c r="D6" s="9"/>
      <c r="E6" s="9"/>
      <c r="F6" s="9"/>
      <c r="G6" s="9"/>
      <c r="H6" s="9"/>
      <c r="I6" s="9"/>
      <c r="J6" s="9"/>
      <c r="K6" s="9"/>
      <c r="L6" s="9"/>
      <c r="M6" s="9"/>
      <c r="N6" s="9"/>
      <c r="O6" s="9"/>
      <c r="P6" s="9"/>
      <c r="Q6" s="341"/>
      <c r="R6" s="341"/>
      <c r="S6" s="341"/>
      <c r="T6" s="341"/>
      <c r="U6" s="5" t="s">
        <v>59</v>
      </c>
      <c r="V6" s="363"/>
      <c r="W6" s="363"/>
      <c r="X6" s="5" t="s">
        <v>7</v>
      </c>
      <c r="Y6" s="363"/>
      <c r="Z6" s="363"/>
      <c r="AA6" s="5" t="s">
        <v>6</v>
      </c>
    </row>
    <row r="7" spans="1:29" ht="15" customHeight="1">
      <c r="A7" s="9"/>
      <c r="B7" s="9"/>
      <c r="C7" s="9"/>
      <c r="D7" s="9"/>
      <c r="E7" s="9"/>
      <c r="F7" s="9"/>
      <c r="G7" s="9"/>
      <c r="H7" s="9"/>
      <c r="I7" s="9"/>
      <c r="J7" s="9"/>
      <c r="K7" s="9"/>
      <c r="L7" s="9"/>
      <c r="M7" s="9"/>
      <c r="N7" s="9"/>
      <c r="O7" s="9"/>
      <c r="P7" s="9"/>
      <c r="Q7" s="9"/>
      <c r="R7" s="9"/>
      <c r="S7" s="28"/>
      <c r="T7" s="28"/>
      <c r="U7" s="9"/>
      <c r="V7" s="28"/>
      <c r="W7" s="28"/>
      <c r="X7" s="9"/>
      <c r="Y7" s="28"/>
      <c r="Z7" s="28"/>
      <c r="AA7" s="9"/>
    </row>
    <row r="8" spans="1:29" ht="16.5" customHeight="1">
      <c r="A8" s="9" t="s">
        <v>0</v>
      </c>
      <c r="B8" s="9"/>
      <c r="C8" s="9"/>
      <c r="D8" s="9"/>
      <c r="E8" s="9"/>
      <c r="F8" s="9"/>
      <c r="G8" s="9"/>
      <c r="H8" s="9"/>
      <c r="I8" s="9"/>
      <c r="J8" s="9"/>
      <c r="K8" s="9"/>
      <c r="L8" s="9"/>
      <c r="M8" s="9"/>
      <c r="N8" s="9"/>
      <c r="O8" s="9"/>
      <c r="P8" s="9"/>
      <c r="Q8" s="9"/>
      <c r="R8" s="9"/>
      <c r="S8" s="9"/>
      <c r="T8" s="9"/>
      <c r="U8" s="9"/>
      <c r="V8" s="9"/>
      <c r="W8" s="9"/>
      <c r="X8" s="9"/>
      <c r="Y8" s="9"/>
      <c r="Z8" s="9"/>
      <c r="AA8" s="9"/>
    </row>
    <row r="9" spans="1:29" ht="15" customHeight="1">
      <c r="A9" s="9"/>
      <c r="B9" s="9"/>
      <c r="C9" s="9"/>
      <c r="D9" s="9"/>
      <c r="E9" s="9"/>
      <c r="F9" s="9"/>
      <c r="G9" s="9"/>
      <c r="H9" s="9"/>
      <c r="I9" s="9"/>
      <c r="J9" s="9"/>
      <c r="K9" s="9"/>
      <c r="L9" s="9"/>
      <c r="M9" s="9"/>
      <c r="N9" s="9"/>
      <c r="O9" s="9"/>
      <c r="P9" s="9"/>
      <c r="Q9" s="9"/>
      <c r="R9" s="9"/>
      <c r="S9" s="9"/>
      <c r="T9" s="9"/>
      <c r="U9" s="9"/>
      <c r="V9" s="9"/>
      <c r="W9" s="9"/>
      <c r="X9" s="9"/>
      <c r="Y9" s="9"/>
      <c r="Z9" s="9"/>
      <c r="AA9" s="9"/>
    </row>
    <row r="10" spans="1:29" ht="22.5" customHeight="1">
      <c r="A10" s="9"/>
      <c r="B10" s="9"/>
      <c r="C10" s="9"/>
      <c r="D10" s="9"/>
      <c r="E10" s="9"/>
      <c r="F10" s="9"/>
      <c r="G10" s="9"/>
      <c r="H10" s="9"/>
      <c r="I10" s="9"/>
      <c r="J10" s="9"/>
      <c r="K10" s="9"/>
      <c r="L10" s="84" t="s">
        <v>1</v>
      </c>
      <c r="M10" s="84"/>
      <c r="N10" s="84"/>
      <c r="O10" s="84"/>
      <c r="P10" s="88"/>
      <c r="Q10" s="88"/>
      <c r="R10" s="88"/>
      <c r="S10" s="88"/>
      <c r="T10" s="88"/>
      <c r="U10" s="88"/>
      <c r="V10" s="88"/>
      <c r="W10" s="88"/>
      <c r="X10" s="88"/>
      <c r="Y10" s="88"/>
      <c r="Z10" s="88"/>
      <c r="AA10" s="88"/>
    </row>
    <row r="11" spans="1:29" ht="22.5" customHeight="1">
      <c r="A11" s="9"/>
      <c r="B11" s="9"/>
      <c r="C11" s="9"/>
      <c r="D11" s="9"/>
      <c r="E11" s="9"/>
      <c r="F11" s="9"/>
      <c r="G11" s="9"/>
      <c r="H11" s="9"/>
      <c r="I11" s="9"/>
      <c r="J11" s="9"/>
      <c r="K11" s="9"/>
      <c r="L11" s="84" t="s">
        <v>2</v>
      </c>
      <c r="M11" s="84"/>
      <c r="N11" s="84"/>
      <c r="O11" s="84"/>
      <c r="P11" s="88"/>
      <c r="Q11" s="88"/>
      <c r="R11" s="88"/>
      <c r="S11" s="88"/>
      <c r="T11" s="88"/>
      <c r="U11" s="88"/>
      <c r="V11" s="88"/>
      <c r="W11" s="88"/>
      <c r="X11" s="88"/>
      <c r="Y11" s="88"/>
      <c r="Z11" s="88"/>
      <c r="AA11" s="88"/>
    </row>
    <row r="12" spans="1:29" ht="22.5" customHeight="1">
      <c r="A12" s="9"/>
      <c r="B12" s="9"/>
      <c r="C12" s="9"/>
      <c r="D12" s="9"/>
      <c r="E12" s="9"/>
      <c r="F12" s="9"/>
      <c r="G12" s="9"/>
      <c r="H12" s="9"/>
      <c r="I12" s="9"/>
      <c r="J12" s="9"/>
      <c r="K12" s="9"/>
      <c r="L12" s="84" t="s">
        <v>3</v>
      </c>
      <c r="M12" s="84"/>
      <c r="N12" s="84"/>
      <c r="O12" s="84"/>
      <c r="P12" s="88"/>
      <c r="Q12" s="88"/>
      <c r="R12" s="88"/>
      <c r="S12" s="88"/>
      <c r="T12" s="88"/>
      <c r="U12" s="88"/>
      <c r="V12" s="88"/>
      <c r="W12" s="88"/>
      <c r="X12" s="88"/>
      <c r="Y12" s="88"/>
      <c r="Z12" s="88"/>
      <c r="AA12" s="88"/>
    </row>
    <row r="13" spans="1:29" ht="15" customHeight="1">
      <c r="A13" s="9"/>
      <c r="B13" s="9"/>
      <c r="C13" s="9"/>
      <c r="D13" s="9"/>
      <c r="E13" s="9"/>
      <c r="F13" s="9"/>
      <c r="G13" s="9"/>
      <c r="H13" s="9"/>
      <c r="I13" s="9"/>
      <c r="J13" s="9"/>
      <c r="K13" s="9"/>
      <c r="L13" s="9"/>
      <c r="M13" s="9"/>
      <c r="N13" s="9"/>
      <c r="O13" s="9"/>
      <c r="P13" s="9"/>
      <c r="Q13" s="9"/>
      <c r="R13" s="9"/>
      <c r="S13" s="9"/>
      <c r="T13" s="9"/>
      <c r="U13" s="9"/>
      <c r="V13" s="9"/>
      <c r="W13" s="9"/>
      <c r="X13" s="9"/>
      <c r="Y13" s="9"/>
      <c r="Z13" s="9"/>
      <c r="AA13" s="9"/>
    </row>
    <row r="14" spans="1:29" ht="15" customHeight="1">
      <c r="A14" s="9"/>
      <c r="B14" s="9"/>
      <c r="C14" s="9"/>
      <c r="D14" s="9"/>
      <c r="E14" s="9"/>
      <c r="F14" s="9"/>
      <c r="G14" s="9"/>
      <c r="H14" s="9"/>
      <c r="I14" s="9"/>
      <c r="J14" s="9"/>
      <c r="K14" s="9"/>
      <c r="L14" s="9"/>
      <c r="M14" s="9"/>
      <c r="N14" s="9"/>
      <c r="O14" s="9"/>
      <c r="P14" s="9"/>
      <c r="Q14" s="9"/>
      <c r="R14" s="9"/>
      <c r="S14" s="9"/>
      <c r="T14" s="9"/>
      <c r="U14" s="9"/>
      <c r="V14" s="9"/>
      <c r="W14" s="9"/>
      <c r="X14" s="9"/>
      <c r="Y14" s="9"/>
      <c r="Z14" s="9"/>
      <c r="AA14" s="9"/>
    </row>
    <row r="15" spans="1:29" ht="18" customHeight="1">
      <c r="A15" s="468" t="s">
        <v>242</v>
      </c>
      <c r="B15" s="468"/>
      <c r="C15" s="468"/>
      <c r="D15" s="468"/>
      <c r="E15" s="468"/>
      <c r="F15" s="468"/>
      <c r="G15" s="468"/>
      <c r="H15" s="468"/>
      <c r="I15" s="468"/>
      <c r="J15" s="468"/>
      <c r="K15" s="468"/>
      <c r="L15" s="468"/>
      <c r="M15" s="468"/>
      <c r="N15" s="468"/>
      <c r="O15" s="468"/>
      <c r="P15" s="468"/>
      <c r="Q15" s="468"/>
      <c r="R15" s="468"/>
      <c r="S15" s="468"/>
      <c r="T15" s="468"/>
      <c r="U15" s="468"/>
      <c r="V15" s="468"/>
      <c r="W15" s="468"/>
      <c r="X15" s="468"/>
      <c r="Y15" s="468"/>
      <c r="Z15" s="468"/>
      <c r="AA15" s="468"/>
    </row>
    <row r="16" spans="1:29" ht="18" customHeight="1">
      <c r="A16" s="468"/>
      <c r="B16" s="468"/>
      <c r="C16" s="468"/>
      <c r="D16" s="468"/>
      <c r="E16" s="468"/>
      <c r="F16" s="468"/>
      <c r="G16" s="468"/>
      <c r="H16" s="468"/>
      <c r="I16" s="468"/>
      <c r="J16" s="468"/>
      <c r="K16" s="468"/>
      <c r="L16" s="468"/>
      <c r="M16" s="468"/>
      <c r="N16" s="468"/>
      <c r="O16" s="468"/>
      <c r="P16" s="468"/>
      <c r="Q16" s="468"/>
      <c r="R16" s="468"/>
      <c r="S16" s="468"/>
      <c r="T16" s="468"/>
      <c r="U16" s="468"/>
      <c r="V16" s="468"/>
      <c r="W16" s="468"/>
      <c r="X16" s="468"/>
      <c r="Y16" s="468"/>
      <c r="Z16" s="468"/>
      <c r="AA16" s="468"/>
    </row>
    <row r="17" spans="1:28" ht="15" customHeight="1">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28" ht="1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row>
    <row r="19" spans="1:28" ht="18.75" customHeight="1">
      <c r="A19" s="82" t="s">
        <v>26</v>
      </c>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row>
    <row r="20" spans="1:28" ht="18.75" customHeight="1">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row>
    <row r="21" spans="1:28" ht="18.7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row>
    <row r="22" spans="1:28" ht="18.75" customHeight="1">
      <c r="A22" s="86" t="s">
        <v>141</v>
      </c>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row>
    <row r="23" spans="1:28" ht="18.75" customHeight="1">
      <c r="A23" s="86" t="s">
        <v>142</v>
      </c>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row>
    <row r="24" spans="1:28" ht="33.75" customHeight="1">
      <c r="A24" s="9"/>
      <c r="B24" s="341"/>
      <c r="C24" s="341"/>
      <c r="D24" s="341"/>
      <c r="E24" s="341"/>
      <c r="F24" s="307" t="s">
        <v>146</v>
      </c>
      <c r="G24" s="307"/>
      <c r="H24" s="340"/>
      <c r="I24" s="340"/>
      <c r="J24" s="307" t="s">
        <v>147</v>
      </c>
      <c r="K24" s="307"/>
      <c r="L24" s="340"/>
      <c r="M24" s="340"/>
      <c r="N24" s="82" t="s">
        <v>148</v>
      </c>
      <c r="O24" s="82"/>
      <c r="P24" s="9"/>
      <c r="Q24" s="359" t="s">
        <v>243</v>
      </c>
      <c r="R24" s="369"/>
      <c r="S24" s="369"/>
      <c r="T24" s="369"/>
      <c r="U24" s="470"/>
      <c r="V24" s="470"/>
      <c r="W24" s="5" t="s">
        <v>149</v>
      </c>
      <c r="X24" s="9"/>
      <c r="Y24" s="9"/>
      <c r="Z24" s="9"/>
      <c r="AA24" s="9"/>
    </row>
    <row r="25" spans="1:28" ht="18.75" customHeight="1">
      <c r="A25" s="467" t="s">
        <v>143</v>
      </c>
      <c r="B25" s="467"/>
      <c r="C25" s="467"/>
      <c r="D25" s="467"/>
      <c r="E25" s="467"/>
      <c r="F25" s="467"/>
      <c r="G25" s="467"/>
      <c r="H25" s="467"/>
      <c r="I25" s="467"/>
      <c r="J25" s="467"/>
      <c r="K25" s="467"/>
      <c r="L25" s="467"/>
      <c r="M25" s="467"/>
      <c r="N25" s="467"/>
      <c r="O25" s="467"/>
      <c r="P25" s="467"/>
      <c r="Q25" s="467"/>
      <c r="R25" s="467"/>
      <c r="S25" s="467"/>
      <c r="T25" s="467"/>
      <c r="U25" s="467"/>
      <c r="V25" s="467"/>
      <c r="W25" s="467"/>
      <c r="X25" s="467"/>
      <c r="Y25" s="467"/>
      <c r="Z25" s="467"/>
      <c r="AA25" s="467"/>
    </row>
    <row r="26" spans="1:28" ht="18.75" customHeight="1">
      <c r="A26" s="9"/>
      <c r="B26" s="9"/>
      <c r="C26" s="377"/>
      <c r="D26" s="469"/>
      <c r="E26" s="469"/>
      <c r="F26" s="469"/>
      <c r="G26" s="469"/>
      <c r="H26" s="469"/>
      <c r="I26" s="469"/>
      <c r="J26" s="469"/>
      <c r="K26" s="469"/>
      <c r="L26" s="469"/>
      <c r="M26" s="469"/>
      <c r="N26" s="469"/>
      <c r="O26" s="469"/>
      <c r="P26" s="469"/>
      <c r="Q26" s="469"/>
      <c r="R26" s="469"/>
      <c r="S26" s="469"/>
      <c r="T26" s="469"/>
      <c r="U26" s="469"/>
      <c r="V26" s="469"/>
      <c r="W26" s="469"/>
      <c r="X26" s="469"/>
      <c r="Y26" s="469"/>
      <c r="Z26" s="469"/>
      <c r="AA26" s="469"/>
    </row>
    <row r="27" spans="1:28" ht="18.75" customHeight="1">
      <c r="A27" s="9"/>
      <c r="B27" s="9"/>
      <c r="C27" s="377"/>
      <c r="D27" s="469"/>
      <c r="E27" s="469"/>
      <c r="F27" s="469"/>
      <c r="G27" s="469"/>
      <c r="H27" s="469"/>
      <c r="I27" s="469"/>
      <c r="J27" s="469"/>
      <c r="K27" s="469"/>
      <c r="L27" s="469"/>
      <c r="M27" s="469"/>
      <c r="N27" s="469"/>
      <c r="O27" s="469"/>
      <c r="P27" s="469"/>
      <c r="Q27" s="469"/>
      <c r="R27" s="469"/>
      <c r="S27" s="469"/>
      <c r="T27" s="469"/>
      <c r="U27" s="469"/>
      <c r="V27" s="469"/>
      <c r="W27" s="469"/>
      <c r="X27" s="469"/>
      <c r="Y27" s="469"/>
      <c r="Z27" s="469"/>
      <c r="AA27" s="469"/>
    </row>
    <row r="28" spans="1:28" ht="18.75" customHeight="1">
      <c r="A28" s="467" t="s">
        <v>244</v>
      </c>
      <c r="B28" s="467"/>
      <c r="C28" s="467"/>
      <c r="D28" s="467"/>
      <c r="E28" s="467"/>
      <c r="F28" s="467"/>
      <c r="G28" s="467"/>
      <c r="H28" s="467"/>
      <c r="I28" s="467"/>
      <c r="J28" s="467"/>
      <c r="K28" s="467"/>
      <c r="L28" s="467"/>
      <c r="M28" s="467"/>
      <c r="N28" s="467"/>
      <c r="O28" s="467"/>
      <c r="P28" s="467"/>
      <c r="Q28" s="467"/>
      <c r="R28" s="467"/>
      <c r="S28" s="467"/>
      <c r="T28" s="467"/>
      <c r="U28" s="467"/>
      <c r="V28" s="467"/>
      <c r="W28" s="467"/>
      <c r="X28" s="467"/>
      <c r="Y28" s="467"/>
      <c r="Z28" s="467"/>
      <c r="AA28" s="467"/>
    </row>
    <row r="29" spans="1:28" ht="18.75" customHeight="1">
      <c r="A29" s="9"/>
      <c r="B29" s="9"/>
      <c r="C29" s="377"/>
      <c r="D29" s="469"/>
      <c r="E29" s="469"/>
      <c r="F29" s="469"/>
      <c r="G29" s="469"/>
      <c r="H29" s="469"/>
      <c r="I29" s="469"/>
      <c r="J29" s="469"/>
      <c r="K29" s="469"/>
      <c r="L29" s="469"/>
      <c r="M29" s="469"/>
      <c r="N29" s="469"/>
      <c r="O29" s="469"/>
      <c r="P29" s="469"/>
      <c r="Q29" s="469"/>
      <c r="R29" s="469"/>
      <c r="S29" s="469"/>
      <c r="T29" s="469"/>
      <c r="U29" s="469"/>
      <c r="V29" s="469"/>
      <c r="W29" s="469"/>
      <c r="X29" s="469"/>
      <c r="Y29" s="469"/>
      <c r="Z29" s="469"/>
      <c r="AA29" s="469"/>
    </row>
    <row r="30" spans="1:28" ht="18.75" customHeight="1">
      <c r="A30" s="9"/>
      <c r="B30" s="9"/>
      <c r="C30" s="377"/>
      <c r="D30" s="469"/>
      <c r="E30" s="469"/>
      <c r="F30" s="469"/>
      <c r="G30" s="469"/>
      <c r="H30" s="469"/>
      <c r="I30" s="469"/>
      <c r="J30" s="469"/>
      <c r="K30" s="469"/>
      <c r="L30" s="469"/>
      <c r="M30" s="469"/>
      <c r="N30" s="469"/>
      <c r="O30" s="469"/>
      <c r="P30" s="469"/>
      <c r="Q30" s="469"/>
      <c r="R30" s="469"/>
      <c r="S30" s="469"/>
      <c r="T30" s="469"/>
      <c r="U30" s="469"/>
      <c r="V30" s="469"/>
      <c r="W30" s="469"/>
      <c r="X30" s="469"/>
      <c r="Y30" s="469"/>
      <c r="Z30" s="469"/>
      <c r="AA30" s="469"/>
    </row>
    <row r="31" spans="1:28" ht="18.75" customHeight="1">
      <c r="A31" s="467" t="s">
        <v>144</v>
      </c>
      <c r="B31" s="467"/>
      <c r="C31" s="467"/>
      <c r="D31" s="467"/>
      <c r="E31" s="467"/>
      <c r="F31" s="467"/>
      <c r="G31" s="467"/>
      <c r="H31" s="467"/>
      <c r="I31" s="467"/>
      <c r="J31" s="467"/>
      <c r="K31" s="467"/>
      <c r="L31" s="467"/>
      <c r="M31" s="467"/>
      <c r="N31" s="467"/>
      <c r="O31" s="467"/>
      <c r="P31" s="467"/>
      <c r="Q31" s="467"/>
      <c r="R31" s="467"/>
      <c r="S31" s="467"/>
      <c r="T31" s="467"/>
      <c r="U31" s="467"/>
      <c r="V31" s="467"/>
      <c r="W31" s="467"/>
      <c r="X31" s="467"/>
      <c r="Y31" s="467"/>
      <c r="Z31" s="467"/>
      <c r="AA31" s="467"/>
    </row>
    <row r="32" spans="1:28" ht="18.75" customHeight="1">
      <c r="A32" s="9"/>
      <c r="B32" s="9"/>
      <c r="C32" s="377"/>
      <c r="D32" s="469"/>
      <c r="E32" s="469"/>
      <c r="F32" s="469"/>
      <c r="G32" s="469"/>
      <c r="H32" s="469"/>
      <c r="I32" s="469"/>
      <c r="J32" s="469"/>
      <c r="K32" s="469"/>
      <c r="L32" s="469"/>
      <c r="M32" s="469"/>
      <c r="N32" s="469"/>
      <c r="O32" s="469"/>
      <c r="P32" s="469"/>
      <c r="Q32" s="469"/>
      <c r="R32" s="469"/>
      <c r="S32" s="469"/>
      <c r="T32" s="469"/>
      <c r="U32" s="469"/>
      <c r="V32" s="469"/>
      <c r="W32" s="469"/>
      <c r="X32" s="469"/>
      <c r="Y32" s="469"/>
      <c r="Z32" s="469"/>
      <c r="AA32" s="469"/>
    </row>
    <row r="33" spans="1:27" ht="18.75" customHeight="1">
      <c r="A33" s="9"/>
      <c r="B33" s="9"/>
      <c r="C33" s="377"/>
      <c r="D33" s="469"/>
      <c r="E33" s="469"/>
      <c r="F33" s="469"/>
      <c r="G33" s="469"/>
      <c r="H33" s="469"/>
      <c r="I33" s="469"/>
      <c r="J33" s="469"/>
      <c r="K33" s="469"/>
      <c r="L33" s="469"/>
      <c r="M33" s="469"/>
      <c r="N33" s="469"/>
      <c r="O33" s="469"/>
      <c r="P33" s="469"/>
      <c r="Q33" s="469"/>
      <c r="R33" s="469"/>
      <c r="S33" s="469"/>
      <c r="T33" s="469"/>
      <c r="U33" s="469"/>
      <c r="V33" s="469"/>
      <c r="W33" s="469"/>
      <c r="X33" s="469"/>
      <c r="Y33" s="469"/>
      <c r="Z33" s="469"/>
      <c r="AA33" s="469"/>
    </row>
    <row r="34" spans="1:27" ht="18.75" customHeight="1">
      <c r="A34" s="467" t="s">
        <v>145</v>
      </c>
      <c r="B34" s="467"/>
      <c r="C34" s="467"/>
      <c r="D34" s="467"/>
      <c r="E34" s="467"/>
      <c r="F34" s="467"/>
      <c r="G34" s="467"/>
      <c r="H34" s="467"/>
      <c r="I34" s="467"/>
      <c r="J34" s="467"/>
      <c r="K34" s="467"/>
      <c r="L34" s="467"/>
      <c r="M34" s="467"/>
      <c r="N34" s="467"/>
      <c r="O34" s="467"/>
      <c r="P34" s="467"/>
      <c r="Q34" s="467"/>
      <c r="R34" s="467"/>
      <c r="S34" s="467"/>
      <c r="T34" s="467"/>
      <c r="U34" s="467"/>
      <c r="V34" s="467"/>
      <c r="W34" s="467"/>
      <c r="X34" s="467"/>
      <c r="Y34" s="467"/>
      <c r="Z34" s="467"/>
      <c r="AA34" s="467"/>
    </row>
    <row r="35" spans="1:27" ht="28.5" customHeight="1">
      <c r="A35" s="9"/>
      <c r="B35" s="9"/>
      <c r="C35" s="104"/>
      <c r="D35" s="471"/>
      <c r="E35" s="471"/>
      <c r="F35" s="471"/>
      <c r="G35" s="471"/>
      <c r="H35" s="471"/>
      <c r="I35" s="471"/>
      <c r="J35" s="86" t="s">
        <v>122</v>
      </c>
      <c r="K35" s="472"/>
      <c r="L35" s="9"/>
      <c r="M35" s="9"/>
      <c r="N35" s="9"/>
      <c r="O35" s="9"/>
      <c r="P35" s="9"/>
      <c r="Q35" s="9"/>
      <c r="R35" s="9"/>
      <c r="S35" s="9"/>
      <c r="T35" s="9"/>
      <c r="U35" s="9"/>
      <c r="V35" s="9"/>
      <c r="W35" s="9"/>
      <c r="X35" s="9"/>
      <c r="Y35" s="9"/>
      <c r="Z35" s="9"/>
      <c r="AA35" s="9"/>
    </row>
    <row r="36" spans="1:27" ht="18.75" customHeight="1">
      <c r="A36" s="467"/>
      <c r="B36" s="467"/>
      <c r="C36" s="467"/>
      <c r="D36" s="467"/>
      <c r="E36" s="467"/>
      <c r="F36" s="467"/>
      <c r="G36" s="467"/>
      <c r="H36" s="467"/>
      <c r="I36" s="467"/>
      <c r="J36" s="467"/>
      <c r="K36" s="467"/>
      <c r="L36" s="467"/>
      <c r="M36" s="467"/>
      <c r="N36" s="467"/>
      <c r="O36" s="467"/>
      <c r="P36" s="467"/>
      <c r="Q36" s="467"/>
      <c r="R36" s="467"/>
      <c r="S36" s="467"/>
      <c r="T36" s="467"/>
      <c r="U36" s="467"/>
      <c r="V36" s="467"/>
      <c r="W36" s="467"/>
      <c r="X36" s="467"/>
      <c r="Y36" s="467"/>
      <c r="Z36" s="467"/>
      <c r="AA36" s="467"/>
    </row>
    <row r="37" spans="1:27" ht="18.75" customHeight="1">
      <c r="A37" s="467"/>
      <c r="B37" s="467"/>
      <c r="C37" s="467"/>
      <c r="D37" s="467"/>
      <c r="E37" s="467"/>
      <c r="F37" s="467"/>
      <c r="G37" s="467"/>
      <c r="H37" s="467"/>
      <c r="I37" s="467"/>
      <c r="J37" s="467"/>
      <c r="K37" s="467"/>
      <c r="L37" s="467"/>
      <c r="M37" s="467"/>
      <c r="N37" s="467"/>
      <c r="O37" s="467"/>
      <c r="P37" s="467"/>
      <c r="Q37" s="467"/>
      <c r="R37" s="467"/>
      <c r="S37" s="467"/>
      <c r="T37" s="467"/>
      <c r="U37" s="467"/>
      <c r="V37" s="467"/>
      <c r="W37" s="467"/>
      <c r="X37" s="467"/>
      <c r="Y37" s="467"/>
      <c r="Z37" s="467"/>
      <c r="AA37" s="467"/>
    </row>
    <row r="38" spans="1:27" ht="18.75" customHeight="1">
      <c r="A38" s="467"/>
      <c r="B38" s="467"/>
      <c r="C38" s="467"/>
      <c r="D38" s="467"/>
      <c r="E38" s="467"/>
      <c r="F38" s="467"/>
      <c r="G38" s="467"/>
      <c r="H38" s="467"/>
      <c r="I38" s="467"/>
      <c r="J38" s="467"/>
      <c r="K38" s="467"/>
      <c r="L38" s="467"/>
      <c r="M38" s="467"/>
      <c r="N38" s="467"/>
      <c r="O38" s="467"/>
      <c r="P38" s="467"/>
      <c r="Q38" s="467"/>
      <c r="R38" s="467"/>
      <c r="S38" s="467"/>
      <c r="T38" s="467"/>
      <c r="U38" s="467"/>
      <c r="V38" s="467"/>
      <c r="W38" s="467"/>
      <c r="X38" s="467"/>
      <c r="Y38" s="467"/>
      <c r="Z38" s="467"/>
      <c r="AA38" s="467"/>
    </row>
    <row r="39" spans="1:27" ht="18.75" customHeight="1">
      <c r="A39" s="467"/>
      <c r="B39" s="467"/>
      <c r="C39" s="467"/>
      <c r="D39" s="467"/>
      <c r="E39" s="467"/>
      <c r="F39" s="467"/>
      <c r="G39" s="467"/>
      <c r="H39" s="467"/>
      <c r="I39" s="467"/>
      <c r="J39" s="467"/>
      <c r="K39" s="467"/>
      <c r="L39" s="467"/>
      <c r="M39" s="467"/>
      <c r="N39" s="467"/>
      <c r="O39" s="467"/>
      <c r="P39" s="467"/>
      <c r="Q39" s="467"/>
      <c r="R39" s="467"/>
      <c r="S39" s="467"/>
      <c r="T39" s="467"/>
      <c r="U39" s="467"/>
      <c r="V39" s="467"/>
      <c r="W39" s="467"/>
      <c r="X39" s="467"/>
      <c r="Y39" s="467"/>
      <c r="Z39" s="467"/>
      <c r="AA39" s="467"/>
    </row>
    <row r="40" spans="1:27" ht="18.75" customHeight="1">
      <c r="A40" s="467"/>
      <c r="B40" s="467"/>
      <c r="C40" s="467"/>
      <c r="D40" s="467"/>
      <c r="E40" s="467"/>
      <c r="F40" s="467"/>
      <c r="G40" s="467"/>
      <c r="H40" s="467"/>
      <c r="I40" s="467"/>
      <c r="J40" s="467"/>
      <c r="K40" s="467"/>
      <c r="L40" s="467"/>
      <c r="M40" s="467"/>
      <c r="N40" s="467"/>
      <c r="O40" s="467"/>
      <c r="P40" s="467"/>
      <c r="Q40" s="467"/>
      <c r="R40" s="467"/>
      <c r="S40" s="467"/>
      <c r="T40" s="467"/>
      <c r="U40" s="467"/>
      <c r="V40" s="467"/>
      <c r="W40" s="467"/>
      <c r="X40" s="467"/>
      <c r="Y40" s="467"/>
      <c r="Z40" s="467"/>
      <c r="AA40" s="467"/>
    </row>
    <row r="41" spans="1:27" ht="18.75" customHeight="1">
      <c r="A41" s="467"/>
      <c r="B41" s="467"/>
      <c r="C41" s="467"/>
      <c r="D41" s="467"/>
      <c r="E41" s="467"/>
      <c r="F41" s="467"/>
      <c r="G41" s="467"/>
      <c r="H41" s="467"/>
      <c r="I41" s="467"/>
      <c r="J41" s="467"/>
      <c r="K41" s="467"/>
      <c r="L41" s="467"/>
      <c r="M41" s="467"/>
      <c r="N41" s="467"/>
      <c r="O41" s="467"/>
      <c r="P41" s="467"/>
      <c r="Q41" s="467"/>
      <c r="R41" s="467"/>
      <c r="S41" s="467"/>
      <c r="T41" s="467"/>
      <c r="U41" s="467"/>
      <c r="V41" s="467"/>
      <c r="W41" s="467"/>
      <c r="X41" s="467"/>
      <c r="Y41" s="467"/>
      <c r="Z41" s="467"/>
      <c r="AA41" s="467"/>
    </row>
    <row r="42" spans="1:27" ht="18.75" customHeight="1">
      <c r="A42" s="467"/>
      <c r="B42" s="467"/>
      <c r="C42" s="467"/>
      <c r="D42" s="467"/>
      <c r="E42" s="467"/>
      <c r="F42" s="467"/>
      <c r="G42" s="467"/>
      <c r="H42" s="467"/>
      <c r="I42" s="467"/>
      <c r="J42" s="467"/>
      <c r="K42" s="467"/>
      <c r="L42" s="467"/>
      <c r="M42" s="467"/>
      <c r="N42" s="467"/>
      <c r="O42" s="467"/>
      <c r="P42" s="467"/>
      <c r="Q42" s="467"/>
      <c r="R42" s="467"/>
      <c r="S42" s="467"/>
      <c r="T42" s="467"/>
      <c r="U42" s="467"/>
      <c r="V42" s="467"/>
      <c r="W42" s="467"/>
      <c r="X42" s="467"/>
      <c r="Y42" s="467"/>
      <c r="Z42" s="467"/>
      <c r="AA42" s="467"/>
    </row>
  </sheetData>
  <mergeCells count="43">
    <mergeCell ref="A36:AA36"/>
    <mergeCell ref="A31:AA31"/>
    <mergeCell ref="A42:AA42"/>
    <mergeCell ref="C35:I35"/>
    <mergeCell ref="J35:K35"/>
    <mergeCell ref="A37:AA37"/>
    <mergeCell ref="A38:AA38"/>
    <mergeCell ref="A39:AA39"/>
    <mergeCell ref="A40:AA40"/>
    <mergeCell ref="A41:AA41"/>
    <mergeCell ref="C29:AA29"/>
    <mergeCell ref="C30:AA30"/>
    <mergeCell ref="C32:AA32"/>
    <mergeCell ref="C33:AA33"/>
    <mergeCell ref="A34:AA34"/>
    <mergeCell ref="A28:AA28"/>
    <mergeCell ref="A15:AA16"/>
    <mergeCell ref="A19:AA19"/>
    <mergeCell ref="C27:AA27"/>
    <mergeCell ref="U24:V24"/>
    <mergeCell ref="L24:M24"/>
    <mergeCell ref="H24:I24"/>
    <mergeCell ref="C26:AA26"/>
    <mergeCell ref="F24:G24"/>
    <mergeCell ref="J24:K24"/>
    <mergeCell ref="N24:O24"/>
    <mergeCell ref="Q24:T24"/>
    <mergeCell ref="B24:E24"/>
    <mergeCell ref="L12:O12"/>
    <mergeCell ref="P12:AA12"/>
    <mergeCell ref="A23:AA23"/>
    <mergeCell ref="A25:AA25"/>
    <mergeCell ref="A22:AA22"/>
    <mergeCell ref="A1:AC1"/>
    <mergeCell ref="L10:O10"/>
    <mergeCell ref="P10:AA10"/>
    <mergeCell ref="L11:O11"/>
    <mergeCell ref="P11:AA11"/>
    <mergeCell ref="A3:AA3"/>
    <mergeCell ref="A4:AA4"/>
    <mergeCell ref="V6:W6"/>
    <mergeCell ref="Y6:Z6"/>
    <mergeCell ref="Q6:T6"/>
  </mergeCells>
  <phoneticPr fontId="1"/>
  <pageMargins left="1.1811023622047245" right="1.1811023622047245" top="0.78740157480314965" bottom="0.78740157480314965"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様式1(申請)</vt:lpstr>
      <vt:lpstr>様式1別紙1(計画)</vt:lpstr>
      <vt:lpstr>様式1別紙2,3(収支)</vt:lpstr>
      <vt:lpstr>様式4(変更・中止申請)</vt:lpstr>
      <vt:lpstr>様式6(請求書・実績報告)</vt:lpstr>
      <vt:lpstr>写真台帳</vt:lpstr>
      <vt:lpstr>様式8(財産処分)</vt:lpstr>
      <vt:lpstr>写真台帳!Print_Area</vt:lpstr>
      <vt:lpstr>'様式1(申請)'!Print_Area</vt:lpstr>
      <vt:lpstr>'様式1別紙1(計画)'!Print_Area</vt:lpstr>
      <vt:lpstr>'様式1別紙2,3(収支)'!Print_Area</vt:lpstr>
      <vt:lpstr>'様式4(変更・中止申請)'!Print_Area</vt:lpstr>
      <vt:lpstr>'様式6(請求書・実績報告)'!Print_Area</vt:lpstr>
      <vt:lpstr>'様式8(財産処分)'!Print_Area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2026-02-03T06:59:41Z</dcterms:modified>
</cp:coreProperties>
</file>