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7年度\R708\"/>
    </mc:Choice>
  </mc:AlternateContent>
  <xr:revisionPtr revIDLastSave="0" documentId="13_ncr:1_{C35150F5-626F-405F-9878-3CEB0D32CB9C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definedNames>
    <definedName name="_xlnm.Print_Area" localSheetId="1">'行政区別世帯数人口集計表（日本人）'!$A$1:$Q$99</definedName>
    <definedName name="_xlnm.Print_Area" localSheetId="0">'行政区別世帯数人口集計表（日本人＋外国人）'!$A$1:$Q$99</definedName>
  </definedNames>
  <calcPr calcId="191029"/>
</workbook>
</file>

<file path=xl/calcChain.xml><?xml version="1.0" encoding="utf-8"?>
<calcChain xmlns="http://schemas.openxmlformats.org/spreadsheetml/2006/main">
  <c r="H39" i="1697" l="1"/>
  <c r="I39" i="1697"/>
  <c r="J39" i="1697"/>
  <c r="K39" i="1697"/>
  <c r="H39" i="1698" l="1"/>
  <c r="I39" i="1698"/>
  <c r="J39" i="1698"/>
  <c r="K39" i="1698"/>
  <c r="H82" i="1698" l="1"/>
  <c r="I82" i="1698"/>
  <c r="J82" i="1698"/>
  <c r="K82" i="1698"/>
  <c r="H82" i="1697" l="1"/>
  <c r="I82" i="1697"/>
  <c r="J82" i="1697"/>
  <c r="K82" i="1697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<sst xmlns="http://schemas.openxmlformats.org/spreadsheetml/2006/main" count="533" uniqueCount="244">
  <si>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</si>
  <si>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</si>
  <si>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</si>
  <si>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</si>
  <si>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</si>
  <si>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</si>
  <si>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</si>
  <si>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</si>
  <si>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</si>
  <si>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</si>
  <si>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</si>
  <si>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</si>
  <si>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</si>
  <si>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</si>
  <si>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</si>
  <si>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</si>
  <si>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</si>
  <si>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</si>
  <si>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</si>
  <si>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</si>
  <si>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</si>
  <si>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</si>
  <si>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</si>
  <si>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</si>
  <si>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</si>
  <si>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</si>
  <si>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</si>
  <si>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</si>
  <si>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</si>
  <si>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</si>
  <si>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</si>
  <si>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</si>
  <si>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</si>
  <si>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</si>
  <si>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</si>
  <si>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</si>
  <si>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</si>
  <si>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</si>
  <si>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</si>
  <si>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</si>
  <si>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</si>
  <si>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</si>
  <si>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</si>
  <si>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</si>
  <si>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</si>
  <si>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</si>
  <si>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</si>
  <si>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</si>
  <si>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</si>
  <si>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</si>
  <si>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</si>
  <si>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</si>
  <si>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</si>
  <si>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</si>
  <si>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</si>
  <si>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</si>
  <si>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</si>
  <si>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</si>
  <si>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</si>
  <si>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</si>
  <si>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</si>
  <si>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</si>
  <si>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</si>
  <si>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</si>
  <si>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</si>
  <si>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</si>
  <si>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</si>
  <si>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</si>
  <si>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</si>
  <si>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</si>
  <si>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</si>
  <si>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</si>
  <si>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</si>
  <si>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</si>
  <si>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</si>
  <si>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</si>
  <si>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</si>
  <si>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</si>
  <si>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</si>
  <si>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</si>
  <si>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</si>
  <si>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</si>
  <si>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</si>
  <si>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</si>
  <si>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</si>
  <si>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</si>
  <si>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</si>
  <si>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</si>
  <si>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</si>
  <si>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</si>
  <si>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</si>
  <si>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</si>
  <si>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</si>
  <si>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</si>
  <si>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</si>
  <si>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</si>
  <si>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</si>
  <si>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</si>
  <si>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</si>
  <si>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</si>
  <si>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</si>
  <si>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</si>
  <si>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</si>
  <si>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</si>
  <si>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</si>
  <si>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</si>
  <si>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</si>
  <si>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</si>
  <si>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</si>
  <si>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</si>
  <si>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</si>
  <si>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</si>
  <si>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</si>
  <si>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</si>
  <si>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</si>
  <si>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</si>
  <si>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</si>
  <si>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</si>
  <si>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</si>
  <si>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</si>
  <si>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</si>
  <si>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</si>
  <si>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</si>
  <si>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</si>
  <si>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</si>
  <si>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</si>
  <si>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</si>
  <si>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</si>
  <si>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</si>
  <si>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</si>
  <si>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</si>
  <si>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</si>
  <si>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</si>
  <si>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</si>
  <si>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</si>
  <si>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</si>
  <si>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</si>
  <si>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</si>
  <si>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</si>
  <si>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</si>
  <si>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</si>
  <si>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</si>
  <si>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</si>
  <si>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</si>
  <si>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</si>
  <si>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</si>
  <si>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</si>
  <si>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</si>
  <si>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</si>
  <si>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</si>
  <si>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</si>
  <si>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</si>
  <si>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</si>
  <si>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</si>
  <si>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</si>
  <si>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</si>
  <si>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</si>
  <si>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</si>
  <si>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</si>
  <si>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</si>
  <si>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</si>
  <si>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</si>
  <si>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</si>
  <si>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</si>
  <si>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</si>
  <si>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</si>
  <si>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</si>
  <si>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</si>
  <si>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</si>
  <si>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</si>
  <si>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</si>
  <si>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</si>
  <si>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</si>
  <si>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</si>
  <si>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</si>
  <si>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</si>
  <si>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</si>
  <si>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</si>
  <si>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</si>
  <si>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</si>
  <si>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</si>
  <si>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</si>
  <si>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</si>
  <si>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</si>
  <si>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</si>
  <si>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</si>
  <si>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</si>
  <si>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</si>
  <si>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</si>
  <si>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</si>
  <si>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</si>
  <si>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</si>
  <si>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</si>
  <si>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</si>
  <si>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</si>
  <si>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</si>
  <si>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</si>
  <si>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</si>
  <si>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</si>
  <si>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</si>
  <si>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</si>
  <si>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</si>
  <si>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</si>
  <si>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</si>
  <si>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</si>
  <si>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</si>
  <si>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</si>
  <si>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</si>
  <si>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</si>
  <si>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</si>
  <si>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</si>
  <si>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</si>
  <si>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</si>
  <si>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</si>
  <si>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</si>
  <si>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</si>
  <si>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</si>
  <si>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</si>
  <si>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</si>
  <si>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</si>
  <si>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</si>
  <si>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</si>
  <si>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</si>
  <si>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</si>
  <si>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</si>
  <si>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</si>
  <si>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</si>
  <si>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</si>
  <si>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</si>
  <si>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</si>
  <si>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</si>
  <si>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</si>
  <si>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</si>
  <si>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</si>
  <si>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</si>
  <si>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</si>
  <si>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</si>
  <si>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</si>
  <si>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</si>
  <si>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</si>
  <si>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</si>
  <si>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</si>
  <si>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</si>
  <si>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集計基準日：令和7年8月31日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</si>
</sst>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集計基準日：令和7年8月31日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46</v>
      </c>
      <c r="C5" s="9">
        <v>39</v>
      </c>
      <c r="D5" s="9">
        <v>42</v>
      </c>
      <c r="E5" s="8">
        <v>81</v>
      </c>
      <c r="G5" s="3" t="s">
        <v>98</v>
      </c>
      <c r="H5" s="9">
        <v>40</v>
      </c>
      <c r="I5" s="9">
        <v>37</v>
      </c>
      <c r="J5" s="9">
        <v>41</v>
      </c>
      <c r="K5" s="8">
        <v>78</v>
      </c>
      <c r="M5" s="3" t="s">
        <v>170</v>
      </c>
      <c r="N5" s="9">
        <v>76</v>
      </c>
      <c r="O5" s="9">
        <v>48</v>
      </c>
      <c r="P5" s="9">
        <v>51</v>
      </c>
      <c r="Q5" s="8">
        <v>99</v>
      </c>
    </row>
    <row r="6" spans="1:17" ht="15" customHeight="1" x14ac:dyDescent="0.15">
      <c r="A6" s="3" t="s">
        <v>6</v>
      </c>
      <c r="B6" s="9">
        <v>18</v>
      </c>
      <c r="C6" s="9">
        <v>17</v>
      </c>
      <c r="D6" s="9">
        <v>18</v>
      </c>
      <c r="E6" s="8">
        <v>35</v>
      </c>
      <c r="G6" s="3" t="s">
        <v>99</v>
      </c>
      <c r="H6" s="9">
        <v>16</v>
      </c>
      <c r="I6" s="9">
        <v>15</v>
      </c>
      <c r="J6" s="9">
        <v>17</v>
      </c>
      <c r="K6" s="8">
        <v>32</v>
      </c>
      <c r="M6" s="3" t="s">
        <v>171</v>
      </c>
      <c r="N6" s="9">
        <v>29</v>
      </c>
      <c r="O6" s="9">
        <v>27</v>
      </c>
      <c r="P6" s="9">
        <v>37</v>
      </c>
      <c r="Q6" s="8">
        <v>64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11</v>
      </c>
      <c r="I7" s="9">
        <v>12</v>
      </c>
      <c r="J7" s="9">
        <v>9</v>
      </c>
      <c r="K7" s="8">
        <v>21</v>
      </c>
      <c r="M7" s="3" t="s">
        <v>172</v>
      </c>
      <c r="N7" s="9">
        <v>36</v>
      </c>
      <c r="O7" s="9">
        <v>40</v>
      </c>
      <c r="P7" s="9">
        <v>44</v>
      </c>
      <c r="Q7" s="8">
        <v>84</v>
      </c>
    </row>
    <row r="8" spans="1:17" ht="15" customHeight="1" x14ac:dyDescent="0.15">
      <c r="A8" s="3" t="s">
        <v>8</v>
      </c>
      <c r="B8" s="9">
        <v>16</v>
      </c>
      <c r="C8" s="9">
        <v>15</v>
      </c>
      <c r="D8" s="9">
        <v>14</v>
      </c>
      <c r="E8" s="8">
        <v>29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17" ht="15" customHeight="1" x14ac:dyDescent="0.15">
      <c r="A9" s="3" t="s">
        <v>9</v>
      </c>
      <c r="B9" s="9">
        <v>34</v>
      </c>
      <c r="C9" s="9">
        <v>34</v>
      </c>
      <c r="D9" s="9">
        <v>28</v>
      </c>
      <c r="E9" s="8">
        <v>62</v>
      </c>
      <c r="G9" s="3" t="s">
        <v>102</v>
      </c>
      <c r="H9" s="9">
        <v>22</v>
      </c>
      <c r="I9" s="9">
        <v>18</v>
      </c>
      <c r="J9" s="9">
        <v>18</v>
      </c>
      <c r="K9" s="8">
        <v>36</v>
      </c>
      <c r="M9" s="3" t="s">
        <v>174</v>
      </c>
      <c r="N9" s="9">
        <v>24</v>
      </c>
      <c r="O9" s="9">
        <v>13</v>
      </c>
      <c r="P9" s="9">
        <v>24</v>
      </c>
      <c r="Q9" s="8">
        <v>37</v>
      </c>
    </row>
    <row r="10" spans="1:17" ht="15" customHeight="1" x14ac:dyDescent="0.15">
      <c r="A10" s="3" t="s">
        <v>10</v>
      </c>
      <c r="B10" s="9">
        <v>19</v>
      </c>
      <c r="C10" s="9">
        <v>10</v>
      </c>
      <c r="D10" s="9">
        <v>20</v>
      </c>
      <c r="E10" s="8">
        <v>30</v>
      </c>
      <c r="G10" s="3" t="s">
        <v>103</v>
      </c>
      <c r="H10" s="9">
        <v>96</v>
      </c>
      <c r="I10" s="9">
        <v>107</v>
      </c>
      <c r="J10" s="9">
        <v>105</v>
      </c>
      <c r="K10" s="8">
        <v>212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20</v>
      </c>
      <c r="C11" s="9">
        <v>17</v>
      </c>
      <c r="D11" s="9">
        <v>18</v>
      </c>
      <c r="E11" s="8">
        <v>35</v>
      </c>
      <c r="G11" s="3" t="s">
        <v>104</v>
      </c>
      <c r="H11" s="9">
        <v>26</v>
      </c>
      <c r="I11" s="9">
        <v>25</v>
      </c>
      <c r="J11" s="9">
        <v>31</v>
      </c>
      <c r="K11" s="8">
        <v>56</v>
      </c>
      <c r="M11" s="3" t="s">
        <v>176</v>
      </c>
      <c r="N11" s="9">
        <v>23</v>
      </c>
      <c r="O11" s="9">
        <v>24</v>
      </c>
      <c r="P11" s="9">
        <v>28</v>
      </c>
      <c r="Q11" s="8">
        <v>52</v>
      </c>
    </row>
    <row r="12" spans="1:17" ht="15" customHeight="1" x14ac:dyDescent="0.15">
      <c r="A12" s="3" t="s">
        <v>12</v>
      </c>
      <c r="B12" s="9">
        <v>25</v>
      </c>
      <c r="C12" s="9">
        <v>18</v>
      </c>
      <c r="D12" s="9">
        <v>25</v>
      </c>
      <c r="E12" s="8">
        <v>43</v>
      </c>
      <c r="G12" s="3" t="s">
        <v>105</v>
      </c>
      <c r="H12" s="9">
        <v>15</v>
      </c>
      <c r="I12" s="9">
        <v>11</v>
      </c>
      <c r="J12" s="9">
        <v>16</v>
      </c>
      <c r="K12" s="8">
        <v>27</v>
      </c>
      <c r="M12" s="3" t="s">
        <v>177</v>
      </c>
      <c r="N12" s="9">
        <v>53</v>
      </c>
      <c r="O12" s="9">
        <v>50</v>
      </c>
      <c r="P12" s="9">
        <v>52</v>
      </c>
      <c r="Q12" s="8">
        <v>102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29</v>
      </c>
      <c r="J13" s="9">
        <v>45</v>
      </c>
      <c r="K13" s="8">
        <v>74</v>
      </c>
      <c r="M13" s="3" t="s">
        <v>178</v>
      </c>
      <c r="N13" s="9">
        <v>38</v>
      </c>
      <c r="O13" s="9">
        <v>26</v>
      </c>
      <c r="P13" s="9">
        <v>32</v>
      </c>
      <c r="Q13" s="8">
        <v>58</v>
      </c>
    </row>
    <row r="14" spans="1:17" ht="15" customHeight="1" x14ac:dyDescent="0.15">
      <c r="A14" s="3" t="s">
        <v>14</v>
      </c>
      <c r="B14" s="9">
        <v>31</v>
      </c>
      <c r="C14" s="9">
        <v>31</v>
      </c>
      <c r="D14" s="9">
        <v>33</v>
      </c>
      <c r="E14" s="8">
        <v>64</v>
      </c>
      <c r="G14" s="3" t="s">
        <v>107</v>
      </c>
      <c r="H14" s="9">
        <v>91</v>
      </c>
      <c r="I14" s="9">
        <v>65</v>
      </c>
      <c r="J14" s="9">
        <v>95</v>
      </c>
      <c r="K14" s="8">
        <v>160</v>
      </c>
      <c r="M14" s="3" t="s">
        <v>179</v>
      </c>
      <c r="N14" s="9">
        <v>57</v>
      </c>
      <c r="O14" s="9">
        <v>56</v>
      </c>
      <c r="P14" s="9">
        <v>73</v>
      </c>
      <c r="Q14" s="8">
        <v>129</v>
      </c>
    </row>
    <row r="15" spans="1:17" ht="15" customHeight="1" x14ac:dyDescent="0.15">
      <c r="A15" s="3" t="s">
        <v>15</v>
      </c>
      <c r="B15" s="9">
        <v>35</v>
      </c>
      <c r="C15" s="9">
        <v>22</v>
      </c>
      <c r="D15" s="9">
        <v>29</v>
      </c>
      <c r="E15" s="8">
        <v>51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94</v>
      </c>
      <c r="O15" s="9">
        <v>94</v>
      </c>
      <c r="P15" s="9">
        <v>99</v>
      </c>
      <c r="Q15" s="8">
        <v>193</v>
      </c>
    </row>
    <row r="16" spans="1:17" ht="15" customHeight="1" x14ac:dyDescent="0.15">
      <c r="A16" s="3" t="s">
        <v>16</v>
      </c>
      <c r="B16" s="9">
        <v>28</v>
      </c>
      <c r="C16" s="9">
        <v>23</v>
      </c>
      <c r="D16" s="9">
        <v>31</v>
      </c>
      <c r="E16" s="8">
        <v>54</v>
      </c>
      <c r="G16" s="3" t="s">
        <v>109</v>
      </c>
      <c r="H16" s="9">
        <v>28</v>
      </c>
      <c r="I16" s="9">
        <v>31</v>
      </c>
      <c r="J16" s="9">
        <v>43</v>
      </c>
      <c r="K16" s="8">
        <v>74</v>
      </c>
      <c r="M16" s="3" t="s">
        <v>181</v>
      </c>
      <c r="N16" s="9">
        <v>62</v>
      </c>
      <c r="O16" s="9">
        <v>54</v>
      </c>
      <c r="P16" s="9">
        <v>61</v>
      </c>
      <c r="Q16" s="8">
        <v>115</v>
      </c>
    </row>
    <row r="17" spans="1:17" ht="15" customHeight="1" x14ac:dyDescent="0.15">
      <c r="A17" s="3" t="s">
        <v>17</v>
      </c>
      <c r="B17" s="9">
        <v>32</v>
      </c>
      <c r="C17" s="9">
        <v>22</v>
      </c>
      <c r="D17" s="9">
        <v>36</v>
      </c>
      <c r="E17" s="8">
        <v>58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87</v>
      </c>
      <c r="O17" s="9">
        <v>76</v>
      </c>
      <c r="P17" s="9">
        <v>82</v>
      </c>
      <c r="Q17" s="8">
        <v>158</v>
      </c>
    </row>
    <row r="18" spans="1:17" ht="15" customHeight="1" x14ac:dyDescent="0.15">
      <c r="A18" s="3" t="s">
        <v>18</v>
      </c>
      <c r="B18" s="9">
        <v>35</v>
      </c>
      <c r="C18" s="9">
        <v>32</v>
      </c>
      <c r="D18" s="9">
        <v>35</v>
      </c>
      <c r="E18" s="8">
        <v>67</v>
      </c>
      <c r="G18" s="3" t="s">
        <v>111</v>
      </c>
      <c r="H18" s="9">
        <v>97</v>
      </c>
      <c r="I18" s="9">
        <v>100</v>
      </c>
      <c r="J18" s="9">
        <v>116</v>
      </c>
      <c r="K18" s="8">
        <v>216</v>
      </c>
      <c r="M18" s="3" t="s">
        <v>183</v>
      </c>
      <c r="N18" s="9">
        <v>27</v>
      </c>
      <c r="O18" s="9">
        <v>19</v>
      </c>
      <c r="P18" s="9">
        <v>31</v>
      </c>
      <c r="Q18" s="8">
        <v>50</v>
      </c>
    </row>
    <row r="19" spans="1:17" ht="15" customHeight="1" x14ac:dyDescent="0.15">
      <c r="A19" s="3" t="s">
        <v>19</v>
      </c>
      <c r="B19" s="9">
        <v>60</v>
      </c>
      <c r="C19" s="9">
        <v>36</v>
      </c>
      <c r="D19" s="9">
        <v>59</v>
      </c>
      <c r="E19" s="8">
        <v>95</v>
      </c>
      <c r="G19" s="3" t="s">
        <v>112</v>
      </c>
      <c r="H19" s="9">
        <v>261</v>
      </c>
      <c r="I19" s="9">
        <v>200</v>
      </c>
      <c r="J19" s="9">
        <v>206</v>
      </c>
      <c r="K19" s="8">
        <v>406</v>
      </c>
      <c r="M19" s="3" t="s">
        <v>184</v>
      </c>
      <c r="N19" s="9">
        <v>41</v>
      </c>
      <c r="O19" s="9">
        <v>34</v>
      </c>
      <c r="P19" s="9">
        <v>45</v>
      </c>
      <c r="Q19" s="8">
        <v>79</v>
      </c>
    </row>
    <row r="20" spans="1:17" ht="15" customHeight="1" x14ac:dyDescent="0.15">
      <c r="A20" s="3" t="s">
        <v>20</v>
      </c>
      <c r="B20" s="9">
        <v>59</v>
      </c>
      <c r="C20" s="9">
        <v>57</v>
      </c>
      <c r="D20" s="9">
        <v>51</v>
      </c>
      <c r="E20" s="8">
        <v>108</v>
      </c>
      <c r="G20" s="3" t="s">
        <v>113</v>
      </c>
      <c r="H20" s="9">
        <v>116</v>
      </c>
      <c r="I20" s="9">
        <v>109</v>
      </c>
      <c r="J20" s="9">
        <v>132</v>
      </c>
      <c r="K20" s="8">
        <v>241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129</v>
      </c>
      <c r="C21" s="9">
        <v>103</v>
      </c>
      <c r="D21" s="9">
        <v>147</v>
      </c>
      <c r="E21" s="8">
        <v>250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62</v>
      </c>
      <c r="D22" s="9">
        <v>68</v>
      </c>
      <c r="E22" s="8">
        <v>130</v>
      </c>
      <c r="G22" s="3" t="s">
        <v>115</v>
      </c>
      <c r="H22" s="9">
        <v>12</v>
      </c>
      <c r="I22" s="9">
        <v>12</v>
      </c>
      <c r="J22" s="9">
        <v>12</v>
      </c>
      <c r="K22" s="8">
        <v>24</v>
      </c>
      <c r="M22" s="3" t="s">
        <v>187</v>
      </c>
      <c r="N22" s="9">
        <v>2</v>
      </c>
      <c r="O22" s="9">
        <v>2</v>
      </c>
      <c r="P22" s="9">
        <v>1</v>
      </c>
      <c r="Q22" s="8">
        <v>3</v>
      </c>
    </row>
    <row r="23" spans="1:17" ht="15" customHeight="1" x14ac:dyDescent="0.15">
      <c r="A23" s="3" t="s">
        <v>23</v>
      </c>
      <c r="B23" s="9">
        <v>131</v>
      </c>
      <c r="C23" s="9">
        <v>118</v>
      </c>
      <c r="D23" s="9">
        <v>129</v>
      </c>
      <c r="E23" s="8">
        <v>247</v>
      </c>
      <c r="G23" s="3" t="s">
        <v>116</v>
      </c>
      <c r="H23" s="9">
        <v>47</v>
      </c>
      <c r="I23" s="9">
        <v>36</v>
      </c>
      <c r="J23" s="9">
        <v>46</v>
      </c>
      <c r="K23" s="8">
        <v>82</v>
      </c>
      <c r="M23" s="3" t="s">
        <v>188</v>
      </c>
      <c r="N23" s="9">
        <v>41</v>
      </c>
      <c r="O23" s="9">
        <v>41</v>
      </c>
      <c r="P23" s="9">
        <v>46</v>
      </c>
      <c r="Q23" s="8">
        <v>87</v>
      </c>
    </row>
    <row r="24" spans="1:17" ht="15" customHeight="1" x14ac:dyDescent="0.15">
      <c r="A24" s="3" t="s">
        <v>24</v>
      </c>
      <c r="B24" s="9">
        <v>136</v>
      </c>
      <c r="C24" s="9">
        <v>123</v>
      </c>
      <c r="D24" s="9">
        <v>127</v>
      </c>
      <c r="E24" s="8">
        <v>250</v>
      </c>
      <c r="G24" s="3" t="s">
        <v>117</v>
      </c>
      <c r="H24" s="9">
        <v>19</v>
      </c>
      <c r="I24" s="9">
        <v>21</v>
      </c>
      <c r="J24" s="9">
        <v>24</v>
      </c>
      <c r="K24" s="8">
        <v>45</v>
      </c>
      <c r="M24" s="3" t="s">
        <v>189</v>
      </c>
      <c r="N24" s="9">
        <v>61</v>
      </c>
      <c r="O24" s="9">
        <v>58</v>
      </c>
      <c r="P24" s="9">
        <v>62</v>
      </c>
      <c r="Q24" s="8">
        <v>120</v>
      </c>
    </row>
    <row r="25" spans="1:17" ht="15" customHeight="1" x14ac:dyDescent="0.15">
      <c r="A25" s="3" t="s">
        <v>25</v>
      </c>
      <c r="B25" s="9">
        <v>41</v>
      </c>
      <c r="C25" s="9">
        <v>24</v>
      </c>
      <c r="D25" s="9">
        <v>44</v>
      </c>
      <c r="E25" s="8">
        <v>68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106</v>
      </c>
      <c r="O25" s="9">
        <v>87</v>
      </c>
      <c r="P25" s="9">
        <v>105</v>
      </c>
      <c r="Q25" s="8">
        <v>192</v>
      </c>
    </row>
    <row r="26" spans="1:17" ht="15" customHeight="1" x14ac:dyDescent="0.15">
      <c r="A26" s="3" t="s">
        <v>26</v>
      </c>
      <c r="B26" s="9">
        <v>30</v>
      </c>
      <c r="C26" s="9">
        <v>28</v>
      </c>
      <c r="D26" s="9">
        <v>33</v>
      </c>
      <c r="E26" s="8">
        <v>61</v>
      </c>
      <c r="G26" s="3" t="s">
        <v>119</v>
      </c>
      <c r="H26" s="9">
        <v>243</v>
      </c>
      <c r="I26" s="9">
        <v>225</v>
      </c>
      <c r="J26" s="9">
        <v>252</v>
      </c>
      <c r="K26" s="8">
        <v>477</v>
      </c>
      <c r="M26" s="3" t="s">
        <v>191</v>
      </c>
      <c r="N26" s="9">
        <v>17</v>
      </c>
      <c r="O26" s="9">
        <v>18</v>
      </c>
      <c r="P26" s="9">
        <v>18</v>
      </c>
      <c r="Q26" s="8">
        <v>36</v>
      </c>
    </row>
    <row r="27" spans="1:17" ht="15" customHeight="1" x14ac:dyDescent="0.15">
      <c r="A27" s="3" t="s">
        <v>27</v>
      </c>
      <c r="B27" s="9">
        <v>76</v>
      </c>
      <c r="C27" s="9">
        <v>75</v>
      </c>
      <c r="D27" s="9">
        <v>82</v>
      </c>
      <c r="E27" s="8">
        <v>157</v>
      </c>
      <c r="G27" s="3" t="s">
        <v>120</v>
      </c>
      <c r="H27" s="9">
        <v>76</v>
      </c>
      <c r="I27" s="9">
        <v>73</v>
      </c>
      <c r="J27" s="9">
        <v>81</v>
      </c>
      <c r="K27" s="8">
        <v>154</v>
      </c>
      <c r="M27" s="3" t="s">
        <v>192</v>
      </c>
      <c r="N27" s="9">
        <v>46</v>
      </c>
      <c r="O27" s="9">
        <v>27</v>
      </c>
      <c r="P27" s="9">
        <v>40</v>
      </c>
      <c r="Q27" s="8">
        <v>67</v>
      </c>
    </row>
    <row r="28" spans="1:17" ht="15" customHeight="1" x14ac:dyDescent="0.15">
      <c r="A28" s="3" t="s">
        <v>28</v>
      </c>
      <c r="B28" s="9">
        <v>52</v>
      </c>
      <c r="C28" s="9">
        <v>44</v>
      </c>
      <c r="D28" s="9">
        <v>57</v>
      </c>
      <c r="E28" s="8">
        <v>101</v>
      </c>
      <c r="G28" s="3" t="s">
        <v>121</v>
      </c>
      <c r="H28" s="9">
        <v>248</v>
      </c>
      <c r="I28" s="9">
        <v>244</v>
      </c>
      <c r="J28" s="9">
        <v>281</v>
      </c>
      <c r="K28" s="8">
        <v>525</v>
      </c>
      <c r="M28" s="3" t="s">
        <v>193</v>
      </c>
      <c r="N28" s="9">
        <v>7</v>
      </c>
      <c r="O28" s="9">
        <v>5</v>
      </c>
      <c r="P28" s="9">
        <v>7</v>
      </c>
      <c r="Q28" s="8">
        <v>12</v>
      </c>
    </row>
    <row r="29" spans="1:17" ht="15" customHeight="1" x14ac:dyDescent="0.15">
      <c r="A29" s="3" t="s">
        <v>29</v>
      </c>
      <c r="B29" s="9">
        <v>47</v>
      </c>
      <c r="C29" s="9">
        <v>39</v>
      </c>
      <c r="D29" s="9">
        <v>55</v>
      </c>
      <c r="E29" s="8">
        <v>94</v>
      </c>
      <c r="G29" s="3" t="s">
        <v>122</v>
      </c>
      <c r="H29" s="9">
        <v>15</v>
      </c>
      <c r="I29" s="9">
        <v>17</v>
      </c>
      <c r="J29" s="9">
        <v>17</v>
      </c>
      <c r="K29" s="8">
        <v>34</v>
      </c>
      <c r="M29" s="3" t="s">
        <v>194</v>
      </c>
      <c r="N29" s="9">
        <v>8</v>
      </c>
      <c r="O29" s="9">
        <v>5</v>
      </c>
      <c r="P29" s="9">
        <v>9</v>
      </c>
      <c r="Q29" s="8">
        <v>14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54</v>
      </c>
      <c r="E30" s="8">
        <v>102</v>
      </c>
      <c r="G30" s="3" t="s">
        <v>123</v>
      </c>
      <c r="H30" s="9">
        <v>76</v>
      </c>
      <c r="I30" s="9">
        <v>71</v>
      </c>
      <c r="J30" s="9">
        <v>74</v>
      </c>
      <c r="K30" s="8">
        <v>145</v>
      </c>
      <c r="M30" s="3" t="s">
        <v>195</v>
      </c>
      <c r="N30" s="9">
        <v>56</v>
      </c>
      <c r="O30" s="9">
        <v>58</v>
      </c>
      <c r="P30" s="9">
        <v>56</v>
      </c>
      <c r="Q30" s="8">
        <v>114</v>
      </c>
    </row>
    <row r="31" spans="1:17" ht="15" customHeight="1" x14ac:dyDescent="0.15">
      <c r="A31" s="3" t="s">
        <v>31</v>
      </c>
      <c r="B31" s="9">
        <v>55</v>
      </c>
      <c r="C31" s="9">
        <v>46</v>
      </c>
      <c r="D31" s="9">
        <v>48</v>
      </c>
      <c r="E31" s="8">
        <v>94</v>
      </c>
      <c r="G31" s="3" t="s">
        <v>124</v>
      </c>
      <c r="H31" s="9">
        <v>26</v>
      </c>
      <c r="I31" s="9">
        <v>24</v>
      </c>
      <c r="J31" s="9">
        <v>32</v>
      </c>
      <c r="K31" s="8">
        <v>56</v>
      </c>
      <c r="M31" s="3" t="s">
        <v>196</v>
      </c>
      <c r="N31" s="9">
        <v>9</v>
      </c>
      <c r="O31" s="9">
        <v>8</v>
      </c>
      <c r="P31" s="9">
        <v>7</v>
      </c>
      <c r="Q31" s="8">
        <v>15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24</v>
      </c>
      <c r="I32" s="9">
        <v>31</v>
      </c>
      <c r="J32" s="9">
        <v>29</v>
      </c>
      <c r="K32" s="8">
        <v>60</v>
      </c>
      <c r="M32" s="3" t="s">
        <v>197</v>
      </c>
      <c r="N32" s="9">
        <v>17</v>
      </c>
      <c r="O32" s="9">
        <v>13</v>
      </c>
      <c r="P32" s="9">
        <v>15</v>
      </c>
      <c r="Q32" s="8">
        <v>28</v>
      </c>
    </row>
    <row r="33" spans="1:17" ht="15" customHeight="1" x14ac:dyDescent="0.15">
      <c r="A33" s="3" t="s">
        <v>33</v>
      </c>
      <c r="B33" s="9">
        <v>31</v>
      </c>
      <c r="C33" s="9">
        <v>32</v>
      </c>
      <c r="D33" s="9">
        <v>30</v>
      </c>
      <c r="E33" s="8">
        <v>62</v>
      </c>
      <c r="G33" s="3" t="s">
        <v>126</v>
      </c>
      <c r="H33" s="9">
        <v>98</v>
      </c>
      <c r="I33" s="9">
        <v>90</v>
      </c>
      <c r="J33" s="9">
        <v>107</v>
      </c>
      <c r="K33" s="8">
        <v>197</v>
      </c>
      <c r="M33" s="3" t="s">
        <v>198</v>
      </c>
      <c r="N33" s="9">
        <v>51</v>
      </c>
      <c r="O33" s="9">
        <v>45</v>
      </c>
      <c r="P33" s="9">
        <v>56</v>
      </c>
      <c r="Q33" s="8">
        <v>101</v>
      </c>
    </row>
    <row r="34" spans="1:17" ht="15" customHeight="1" x14ac:dyDescent="0.15">
      <c r="A34" s="3" t="s">
        <v>34</v>
      </c>
      <c r="B34" s="9">
        <v>32</v>
      </c>
      <c r="C34" s="9">
        <v>29</v>
      </c>
      <c r="D34" s="9">
        <v>27</v>
      </c>
      <c r="E34" s="8">
        <v>56</v>
      </c>
      <c r="G34" s="3" t="s">
        <v>127</v>
      </c>
      <c r="H34" s="9">
        <v>195</v>
      </c>
      <c r="I34" s="9">
        <v>196</v>
      </c>
      <c r="J34" s="9">
        <v>199</v>
      </c>
      <c r="K34" s="8">
        <v>395</v>
      </c>
      <c r="M34" s="3" t="s">
        <v>199</v>
      </c>
      <c r="N34" s="9">
        <v>15</v>
      </c>
      <c r="O34" s="9">
        <v>15</v>
      </c>
      <c r="P34" s="9">
        <v>14</v>
      </c>
      <c r="Q34" s="8">
        <v>29</v>
      </c>
    </row>
    <row r="35" spans="1:17" ht="15" customHeight="1" x14ac:dyDescent="0.15">
      <c r="A35" s="3" t="s">
        <v>35</v>
      </c>
      <c r="B35" s="9">
        <v>75</v>
      </c>
      <c r="C35" s="9">
        <v>67</v>
      </c>
      <c r="D35" s="9">
        <v>65</v>
      </c>
      <c r="E35" s="8">
        <v>132</v>
      </c>
      <c r="G35" s="3" t="s">
        <v>128</v>
      </c>
      <c r="H35" s="9">
        <v>71</v>
      </c>
      <c r="I35" s="9">
        <v>63</v>
      </c>
      <c r="J35" s="9">
        <v>88</v>
      </c>
      <c r="K35" s="8">
        <v>151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82</v>
      </c>
      <c r="C36" s="9">
        <v>64</v>
      </c>
      <c r="D36" s="9">
        <v>101</v>
      </c>
      <c r="E36" s="8">
        <v>165</v>
      </c>
      <c r="G36" s="3" t="s">
        <v>129</v>
      </c>
      <c r="H36" s="9">
        <v>90</v>
      </c>
      <c r="I36" s="9">
        <v>93</v>
      </c>
      <c r="J36" s="9">
        <v>97</v>
      </c>
      <c r="K36" s="8">
        <v>190</v>
      </c>
      <c r="M36" s="3" t="s">
        <v>201</v>
      </c>
      <c r="N36" s="9">
        <v>16</v>
      </c>
      <c r="O36" s="9">
        <v>13</v>
      </c>
      <c r="P36" s="9">
        <v>18</v>
      </c>
      <c r="Q36" s="8">
        <v>31</v>
      </c>
    </row>
    <row r="37" spans="1:17" ht="15" customHeight="1" x14ac:dyDescent="0.15">
      <c r="A37" s="3" t="s">
        <v>37</v>
      </c>
      <c r="B37" s="9">
        <v>121</v>
      </c>
      <c r="C37" s="9">
        <v>98</v>
      </c>
      <c r="D37" s="9">
        <v>131</v>
      </c>
      <c r="E37" s="8">
        <v>229</v>
      </c>
      <c r="G37" s="3" t="s">
        <v>130</v>
      </c>
      <c r="H37" s="9">
        <v>102</v>
      </c>
      <c r="I37" s="9">
        <v>93</v>
      </c>
      <c r="J37" s="9">
        <v>90</v>
      </c>
      <c r="K37" s="8">
        <v>183</v>
      </c>
      <c r="M37" s="3" t="s">
        <v>202</v>
      </c>
      <c r="N37" s="9">
        <v>24</v>
      </c>
      <c r="O37" s="9">
        <v>23</v>
      </c>
      <c r="P37" s="9">
        <v>23</v>
      </c>
      <c r="Q37" s="8">
        <v>46</v>
      </c>
    </row>
    <row r="38" spans="1:17" ht="15" customHeight="1" x14ac:dyDescent="0.15">
      <c r="A38" s="3" t="s">
        <v>38</v>
      </c>
      <c r="B38" s="9">
        <v>118</v>
      </c>
      <c r="C38" s="9">
        <v>110</v>
      </c>
      <c r="D38" s="9">
        <v>104</v>
      </c>
      <c r="E38" s="8">
        <v>214</v>
      </c>
      <c r="G38" s="3" t="s">
        <v>131</v>
      </c>
      <c r="H38" s="9">
        <v>39</v>
      </c>
      <c r="I38" s="9">
        <v>40</v>
      </c>
      <c r="J38" s="9">
        <v>40</v>
      </c>
      <c r="K38" s="8">
        <v>80</v>
      </c>
      <c r="M38" s="3" t="s">
        <v>203</v>
      </c>
      <c r="N38" s="9">
        <v>45</v>
      </c>
      <c r="O38" s="9">
        <v>39</v>
      </c>
      <c r="P38" s="9">
        <v>47</v>
      </c>
      <c r="Q38" s="8">
        <v>86</v>
      </c>
    </row>
    <row r="39" spans="1:17" ht="15" customHeight="1" x14ac:dyDescent="0.15">
      <c r="A39" s="3" t="s">
        <v>39</v>
      </c>
      <c r="B39" s="9">
        <v>193</v>
      </c>
      <c r="C39" s="9">
        <v>216</v>
      </c>
      <c r="D39" s="9">
        <v>257</v>
      </c>
      <c r="E39" s="8">
        <v>473</v>
      </c>
      <c r="G39" s="4" t="s">
        <v>236</v>
      </c>
      <c r="H39" s="5">
        <f>SUM(H5:H38)</f>
        <v>2314</v>
      </c>
      <c r="I39" s="5">
        <f>SUM(I5:I38)</f>
        <v>2161</v>
      </c>
      <c r="J39" s="5">
        <f>SUM(J5:J38)</f>
        <v>2419</v>
      </c>
      <c r="K39" s="5">
        <f>SUM(K5:K38)</f>
        <v>4580</v>
      </c>
      <c r="M39" s="3" t="s">
        <v>204</v>
      </c>
      <c r="N39" s="9">
        <v>53</v>
      </c>
      <c r="O39" s="9">
        <v>42</v>
      </c>
      <c r="P39" s="9">
        <v>51</v>
      </c>
      <c r="Q39" s="8">
        <v>93</v>
      </c>
    </row>
    <row r="40" spans="1:17" ht="15" customHeight="1" x14ac:dyDescent="0.15">
      <c r="A40" s="3" t="s">
        <v>40</v>
      </c>
      <c r="B40" s="9">
        <v>164</v>
      </c>
      <c r="C40" s="9">
        <v>161</v>
      </c>
      <c r="D40" s="9">
        <v>170</v>
      </c>
      <c r="E40" s="8">
        <v>331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72</v>
      </c>
      <c r="C41" s="9">
        <v>73</v>
      </c>
      <c r="D41" s="9">
        <v>77</v>
      </c>
      <c r="E41" s="8">
        <v>150</v>
      </c>
      <c r="M41" s="3" t="s">
        <v>206</v>
      </c>
      <c r="N41" s="9">
        <v>34</v>
      </c>
      <c r="O41" s="9">
        <v>24</v>
      </c>
      <c r="P41" s="9">
        <v>36</v>
      </c>
      <c r="Q41" s="8">
        <v>60</v>
      </c>
    </row>
    <row r="42" spans="1:17" ht="15" customHeight="1" x14ac:dyDescent="0.15">
      <c r="A42" s="3" t="s">
        <v>42</v>
      </c>
      <c r="B42" s="9">
        <v>129</v>
      </c>
      <c r="C42" s="9">
        <v>112</v>
      </c>
      <c r="D42" s="9">
        <v>130</v>
      </c>
      <c r="E42" s="8">
        <v>242</v>
      </c>
      <c r="M42" s="3" t="s">
        <v>207</v>
      </c>
      <c r="N42" s="9">
        <v>115</v>
      </c>
      <c r="O42" s="9">
        <v>82</v>
      </c>
      <c r="P42" s="9">
        <v>123</v>
      </c>
      <c r="Q42" s="8">
        <v>205</v>
      </c>
    </row>
    <row r="43" spans="1:17" ht="15" customHeight="1" x14ac:dyDescent="0.15">
      <c r="A43" s="3" t="s">
        <v>43</v>
      </c>
      <c r="B43" s="9">
        <v>71</v>
      </c>
      <c r="C43" s="9">
        <v>54</v>
      </c>
      <c r="D43" s="9">
        <v>73</v>
      </c>
      <c r="E43" s="8">
        <v>127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9</v>
      </c>
      <c r="O43" s="9">
        <v>7</v>
      </c>
      <c r="P43" s="9">
        <v>8</v>
      </c>
      <c r="Q43" s="8">
        <v>15</v>
      </c>
    </row>
    <row r="44" spans="1:17" ht="15" customHeight="1" x14ac:dyDescent="0.15">
      <c r="A44" s="3" t="s">
        <v>44</v>
      </c>
      <c r="B44" s="9">
        <v>559</v>
      </c>
      <c r="C44" s="9">
        <v>580</v>
      </c>
      <c r="D44" s="9">
        <v>670</v>
      </c>
      <c r="E44" s="8">
        <v>1250</v>
      </c>
      <c r="G44" s="3" t="s">
        <v>132</v>
      </c>
      <c r="H44" s="9">
        <v>72</v>
      </c>
      <c r="I44" s="9">
        <v>74</v>
      </c>
      <c r="J44" s="9">
        <v>78</v>
      </c>
      <c r="K44" s="8">
        <v>152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98</v>
      </c>
      <c r="C45" s="9">
        <v>80</v>
      </c>
      <c r="D45" s="9">
        <v>97</v>
      </c>
      <c r="E45" s="8">
        <v>177</v>
      </c>
      <c r="G45" s="3" t="s">
        <v>133</v>
      </c>
      <c r="H45" s="9">
        <v>127</v>
      </c>
      <c r="I45" s="9">
        <v>102</v>
      </c>
      <c r="J45" s="9">
        <v>130</v>
      </c>
      <c r="K45" s="8">
        <v>232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106</v>
      </c>
      <c r="C46" s="9">
        <v>97</v>
      </c>
      <c r="D46" s="9">
        <v>113</v>
      </c>
      <c r="E46" s="8">
        <v>210</v>
      </c>
      <c r="G46" s="3" t="s">
        <v>134</v>
      </c>
      <c r="H46" s="9">
        <v>27</v>
      </c>
      <c r="I46" s="9">
        <v>18</v>
      </c>
      <c r="J46" s="9">
        <v>33</v>
      </c>
      <c r="K46" s="8">
        <v>51</v>
      </c>
      <c r="M46" s="3" t="s">
        <v>211</v>
      </c>
      <c r="N46" s="9">
        <v>30</v>
      </c>
      <c r="O46" s="9">
        <v>24</v>
      </c>
      <c r="P46" s="9">
        <v>28</v>
      </c>
      <c r="Q46" s="8">
        <v>52</v>
      </c>
    </row>
    <row r="47" spans="1:17" ht="15" customHeight="1" x14ac:dyDescent="0.15">
      <c r="A47" s="3" t="s">
        <v>47</v>
      </c>
      <c r="B47" s="9">
        <v>79</v>
      </c>
      <c r="C47" s="9">
        <v>63</v>
      </c>
      <c r="D47" s="9">
        <v>79</v>
      </c>
      <c r="E47" s="8">
        <v>142</v>
      </c>
      <c r="G47" s="3" t="s">
        <v>135</v>
      </c>
      <c r="H47" s="9">
        <v>27</v>
      </c>
      <c r="I47" s="9">
        <v>22</v>
      </c>
      <c r="J47" s="9">
        <v>27</v>
      </c>
      <c r="K47" s="8">
        <v>49</v>
      </c>
      <c r="M47" s="3" t="s">
        <v>212</v>
      </c>
      <c r="N47" s="9">
        <v>42</v>
      </c>
      <c r="O47" s="9">
        <v>26</v>
      </c>
      <c r="P47" s="9">
        <v>39</v>
      </c>
      <c r="Q47" s="8">
        <v>65</v>
      </c>
    </row>
    <row r="48" spans="1:17" ht="15" customHeight="1" x14ac:dyDescent="0.15">
      <c r="A48" s="3" t="s">
        <v>48</v>
      </c>
      <c r="B48" s="9">
        <v>164</v>
      </c>
      <c r="C48" s="9">
        <v>147</v>
      </c>
      <c r="D48" s="9">
        <v>180</v>
      </c>
      <c r="E48" s="8">
        <v>327</v>
      </c>
      <c r="G48" s="3" t="s">
        <v>136</v>
      </c>
      <c r="H48" s="9">
        <v>25</v>
      </c>
      <c r="I48" s="9">
        <v>19</v>
      </c>
      <c r="J48" s="9">
        <v>31</v>
      </c>
      <c r="K48" s="8">
        <v>50</v>
      </c>
      <c r="M48" s="3" t="s">
        <v>213</v>
      </c>
      <c r="N48" s="9">
        <v>40</v>
      </c>
      <c r="O48" s="9">
        <v>19</v>
      </c>
      <c r="P48" s="9">
        <v>36</v>
      </c>
      <c r="Q48" s="8">
        <v>55</v>
      </c>
    </row>
    <row r="49" spans="1:17" ht="15" customHeight="1" x14ac:dyDescent="0.15">
      <c r="A49" s="3" t="s">
        <v>49</v>
      </c>
      <c r="B49" s="9">
        <v>119</v>
      </c>
      <c r="C49" s="9">
        <v>87</v>
      </c>
      <c r="D49" s="9">
        <v>109</v>
      </c>
      <c r="E49" s="8">
        <v>196</v>
      </c>
      <c r="G49" s="3" t="s">
        <v>137</v>
      </c>
      <c r="H49" s="9">
        <v>48</v>
      </c>
      <c r="I49" s="9">
        <v>41</v>
      </c>
      <c r="J49" s="9">
        <v>38</v>
      </c>
      <c r="K49" s="8">
        <v>79</v>
      </c>
      <c r="M49" s="3" t="s">
        <v>214</v>
      </c>
      <c r="N49" s="9">
        <v>22</v>
      </c>
      <c r="O49" s="9">
        <v>20</v>
      </c>
      <c r="P49" s="9">
        <v>18</v>
      </c>
      <c r="Q49" s="8">
        <v>38</v>
      </c>
    </row>
    <row r="50" spans="1:17" ht="15" customHeight="1" x14ac:dyDescent="0.15">
      <c r="A50" s="3" t="s">
        <v>50</v>
      </c>
      <c r="B50" s="9">
        <v>109</v>
      </c>
      <c r="C50" s="9">
        <v>95</v>
      </c>
      <c r="D50" s="9">
        <v>109</v>
      </c>
      <c r="E50" s="8">
        <v>204</v>
      </c>
      <c r="G50" s="3" t="s">
        <v>138</v>
      </c>
      <c r="H50" s="9">
        <v>16</v>
      </c>
      <c r="I50" s="9">
        <v>9</v>
      </c>
      <c r="J50" s="9">
        <v>15</v>
      </c>
      <c r="K50" s="8">
        <v>24</v>
      </c>
      <c r="M50" s="3" t="s">
        <v>215</v>
      </c>
      <c r="N50" s="9">
        <v>19</v>
      </c>
      <c r="O50" s="9">
        <v>14</v>
      </c>
      <c r="P50" s="9">
        <v>22</v>
      </c>
      <c r="Q50" s="8">
        <v>36</v>
      </c>
    </row>
    <row r="51" spans="1:17" ht="15" customHeight="1" x14ac:dyDescent="0.15">
      <c r="A51" s="3" t="s">
        <v>51</v>
      </c>
      <c r="B51" s="9">
        <v>443</v>
      </c>
      <c r="C51" s="9">
        <v>402</v>
      </c>
      <c r="D51" s="9">
        <v>440</v>
      </c>
      <c r="E51" s="8">
        <v>842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242</v>
      </c>
      <c r="C52" s="9">
        <v>178</v>
      </c>
      <c r="D52" s="9">
        <v>262</v>
      </c>
      <c r="E52" s="8">
        <v>440</v>
      </c>
      <c r="G52" s="3" t="s">
        <v>140</v>
      </c>
      <c r="H52" s="9">
        <v>35</v>
      </c>
      <c r="I52" s="9">
        <v>32</v>
      </c>
      <c r="J52" s="9">
        <v>39</v>
      </c>
      <c r="K52" s="8">
        <v>71</v>
      </c>
      <c r="M52" s="3" t="s">
        <v>217</v>
      </c>
      <c r="N52" s="9">
        <v>27</v>
      </c>
      <c r="O52" s="9">
        <v>27</v>
      </c>
      <c r="P52" s="9">
        <v>22</v>
      </c>
      <c r="Q52" s="8">
        <v>49</v>
      </c>
    </row>
    <row r="53" spans="1:17" ht="15" customHeight="1" x14ac:dyDescent="0.15">
      <c r="A53" s="3" t="s">
        <v>53</v>
      </c>
      <c r="B53" s="9">
        <v>308</v>
      </c>
      <c r="C53" s="9">
        <v>292</v>
      </c>
      <c r="D53" s="9">
        <v>341</v>
      </c>
      <c r="E53" s="8">
        <v>633</v>
      </c>
      <c r="G53" s="3" t="s">
        <v>141</v>
      </c>
      <c r="H53" s="9">
        <v>31</v>
      </c>
      <c r="I53" s="9">
        <v>30</v>
      </c>
      <c r="J53" s="9">
        <v>31</v>
      </c>
      <c r="K53" s="8">
        <v>61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380</v>
      </c>
      <c r="C54" s="9">
        <v>426</v>
      </c>
      <c r="D54" s="9">
        <v>453</v>
      </c>
      <c r="E54" s="8">
        <v>879</v>
      </c>
      <c r="G54" s="3" t="s">
        <v>142</v>
      </c>
      <c r="H54" s="9">
        <v>60</v>
      </c>
      <c r="I54" s="9">
        <v>73</v>
      </c>
      <c r="J54" s="9">
        <v>74</v>
      </c>
      <c r="K54" s="8">
        <v>147</v>
      </c>
      <c r="M54" s="3" t="s">
        <v>219</v>
      </c>
      <c r="N54" s="9">
        <v>35</v>
      </c>
      <c r="O54" s="9">
        <v>35</v>
      </c>
      <c r="P54" s="9">
        <v>33</v>
      </c>
      <c r="Q54" s="8">
        <v>68</v>
      </c>
    </row>
    <row r="55" spans="1:17" ht="15" customHeight="1" x14ac:dyDescent="0.15">
      <c r="A55" s="3" t="s">
        <v>55</v>
      </c>
      <c r="B55" s="9">
        <v>148</v>
      </c>
      <c r="C55" s="9">
        <v>136</v>
      </c>
      <c r="D55" s="9">
        <v>179</v>
      </c>
      <c r="E55" s="8">
        <v>315</v>
      </c>
      <c r="G55" s="3" t="s">
        <v>143</v>
      </c>
      <c r="H55" s="9">
        <v>42</v>
      </c>
      <c r="I55" s="9">
        <v>42</v>
      </c>
      <c r="J55" s="9">
        <v>57</v>
      </c>
      <c r="K55" s="8">
        <v>99</v>
      </c>
      <c r="M55" s="3" t="s">
        <v>220</v>
      </c>
      <c r="N55" s="9">
        <v>28</v>
      </c>
      <c r="O55" s="9">
        <v>28</v>
      </c>
      <c r="P55" s="9">
        <v>39</v>
      </c>
      <c r="Q55" s="8">
        <v>67</v>
      </c>
    </row>
    <row r="56" spans="1:17" ht="15" customHeight="1" x14ac:dyDescent="0.15">
      <c r="A56" s="3" t="s">
        <v>56</v>
      </c>
      <c r="B56" s="9">
        <v>141</v>
      </c>
      <c r="C56" s="9">
        <v>89</v>
      </c>
      <c r="D56" s="9">
        <v>126</v>
      </c>
      <c r="E56" s="8">
        <v>215</v>
      </c>
      <c r="G56" s="3" t="s">
        <v>144</v>
      </c>
      <c r="H56" s="9">
        <v>64</v>
      </c>
      <c r="I56" s="9">
        <v>67</v>
      </c>
      <c r="J56" s="9">
        <v>79</v>
      </c>
      <c r="K56" s="8">
        <v>146</v>
      </c>
      <c r="M56" s="3" t="s">
        <v>221</v>
      </c>
      <c r="N56" s="9">
        <v>40</v>
      </c>
      <c r="O56" s="9">
        <v>25</v>
      </c>
      <c r="P56" s="9">
        <v>44</v>
      </c>
      <c r="Q56" s="8">
        <v>69</v>
      </c>
    </row>
    <row r="57" spans="1:17" ht="15" customHeight="1" x14ac:dyDescent="0.15">
      <c r="A57" s="3" t="s">
        <v>57</v>
      </c>
      <c r="B57" s="9">
        <v>47</v>
      </c>
      <c r="C57" s="9">
        <v>38</v>
      </c>
      <c r="D57" s="9">
        <v>54</v>
      </c>
      <c r="E57" s="8">
        <v>92</v>
      </c>
      <c r="G57" s="3" t="s">
        <v>145</v>
      </c>
      <c r="H57" s="9">
        <v>60</v>
      </c>
      <c r="I57" s="9">
        <v>63</v>
      </c>
      <c r="J57" s="9">
        <v>66</v>
      </c>
      <c r="K57" s="8">
        <v>129</v>
      </c>
      <c r="M57" s="3" t="s">
        <v>222</v>
      </c>
      <c r="N57" s="9">
        <v>59</v>
      </c>
      <c r="O57" s="9">
        <v>41</v>
      </c>
      <c r="P57" s="9">
        <v>55</v>
      </c>
      <c r="Q57" s="8">
        <v>96</v>
      </c>
    </row>
    <row r="58" spans="1:17" ht="15" customHeight="1" x14ac:dyDescent="0.15">
      <c r="A58" s="3" t="s">
        <v>58</v>
      </c>
      <c r="B58" s="9">
        <v>257</v>
      </c>
      <c r="C58" s="9">
        <v>230</v>
      </c>
      <c r="D58" s="9">
        <v>225</v>
      </c>
      <c r="E58" s="8">
        <v>455</v>
      </c>
      <c r="G58" s="3" t="s">
        <v>146</v>
      </c>
      <c r="H58" s="9">
        <v>91</v>
      </c>
      <c r="I58" s="9">
        <v>88</v>
      </c>
      <c r="J58" s="9">
        <v>85</v>
      </c>
      <c r="K58" s="8">
        <v>173</v>
      </c>
      <c r="M58" s="3" t="s">
        <v>223</v>
      </c>
      <c r="N58" s="9">
        <v>82</v>
      </c>
      <c r="O58" s="9">
        <v>62</v>
      </c>
      <c r="P58" s="9">
        <v>84</v>
      </c>
      <c r="Q58" s="8">
        <v>146</v>
      </c>
    </row>
    <row r="59" spans="1:17" ht="15" customHeight="1" x14ac:dyDescent="0.15">
      <c r="A59" s="3" t="s">
        <v>59</v>
      </c>
      <c r="B59" s="9">
        <v>52</v>
      </c>
      <c r="C59" s="9">
        <v>37</v>
      </c>
      <c r="D59" s="9">
        <v>44</v>
      </c>
      <c r="E59" s="8">
        <v>81</v>
      </c>
      <c r="G59" s="3" t="s">
        <v>147</v>
      </c>
      <c r="H59" s="9">
        <v>41</v>
      </c>
      <c r="I59" s="9">
        <v>39</v>
      </c>
      <c r="J59" s="9">
        <v>43</v>
      </c>
      <c r="K59" s="8">
        <v>82</v>
      </c>
      <c r="M59" s="3" t="s">
        <v>224</v>
      </c>
      <c r="N59" s="9">
        <v>21</v>
      </c>
      <c r="O59" s="9">
        <v>19</v>
      </c>
      <c r="P59" s="9">
        <v>21</v>
      </c>
      <c r="Q59" s="8">
        <v>40</v>
      </c>
    </row>
    <row r="60" spans="1:17" ht="15" customHeight="1" x14ac:dyDescent="0.15">
      <c r="A60" s="3" t="s">
        <v>60</v>
      </c>
      <c r="B60" s="9">
        <v>70</v>
      </c>
      <c r="C60" s="9">
        <v>95</v>
      </c>
      <c r="D60" s="9">
        <v>91</v>
      </c>
      <c r="E60" s="8">
        <v>186</v>
      </c>
      <c r="G60" s="3" t="s">
        <v>148</v>
      </c>
      <c r="H60" s="9">
        <v>116</v>
      </c>
      <c r="I60" s="9">
        <v>102</v>
      </c>
      <c r="J60" s="9">
        <v>141</v>
      </c>
      <c r="K60" s="8">
        <v>243</v>
      </c>
      <c r="M60" s="3" t="s">
        <v>225</v>
      </c>
      <c r="N60" s="9">
        <v>125</v>
      </c>
      <c r="O60" s="9">
        <v>87</v>
      </c>
      <c r="P60" s="9">
        <v>101</v>
      </c>
      <c r="Q60" s="8">
        <v>188</v>
      </c>
    </row>
    <row r="61" spans="1:17" ht="15" customHeight="1" x14ac:dyDescent="0.15">
      <c r="A61" s="3" t="s">
        <v>61</v>
      </c>
      <c r="B61" s="9">
        <v>91</v>
      </c>
      <c r="C61" s="9">
        <v>90</v>
      </c>
      <c r="D61" s="9">
        <v>100</v>
      </c>
      <c r="E61" s="8">
        <v>190</v>
      </c>
      <c r="G61" s="3" t="s">
        <v>149</v>
      </c>
      <c r="H61" s="9">
        <v>35</v>
      </c>
      <c r="I61" s="9">
        <v>32</v>
      </c>
      <c r="J61" s="9">
        <v>37</v>
      </c>
      <c r="K61" s="8">
        <v>69</v>
      </c>
      <c r="M61" s="3" t="s">
        <v>226</v>
      </c>
      <c r="N61" s="9">
        <v>99</v>
      </c>
      <c r="O61" s="9">
        <v>63</v>
      </c>
      <c r="P61" s="9">
        <v>88</v>
      </c>
      <c r="Q61" s="8">
        <v>151</v>
      </c>
    </row>
    <row r="62" spans="1:17" ht="15" customHeight="1" x14ac:dyDescent="0.15">
      <c r="A62" s="3" t="s">
        <v>62</v>
      </c>
      <c r="B62" s="9">
        <v>40</v>
      </c>
      <c r="C62" s="9">
        <v>33</v>
      </c>
      <c r="D62" s="9">
        <v>44</v>
      </c>
      <c r="E62" s="8">
        <v>77</v>
      </c>
      <c r="G62" s="3" t="s">
        <v>150</v>
      </c>
      <c r="H62" s="9">
        <v>151</v>
      </c>
      <c r="I62" s="9">
        <v>153</v>
      </c>
      <c r="J62" s="9">
        <v>40</v>
      </c>
      <c r="K62" s="8">
        <v>193</v>
      </c>
      <c r="M62" s="3" t="s">
        <v>227</v>
      </c>
      <c r="N62" s="9">
        <v>24</v>
      </c>
      <c r="O62" s="9">
        <v>20</v>
      </c>
      <c r="P62" s="9">
        <v>21</v>
      </c>
      <c r="Q62" s="8">
        <v>41</v>
      </c>
    </row>
    <row r="63" spans="1:17" ht="15" customHeight="1" x14ac:dyDescent="0.15">
      <c r="A63" s="3" t="s">
        <v>63</v>
      </c>
      <c r="B63" s="9">
        <v>66</v>
      </c>
      <c r="C63" s="9">
        <v>62</v>
      </c>
      <c r="D63" s="9">
        <v>69</v>
      </c>
      <c r="E63" s="8">
        <v>131</v>
      </c>
      <c r="G63" s="3" t="s">
        <v>151</v>
      </c>
      <c r="H63" s="9">
        <v>21</v>
      </c>
      <c r="I63" s="9">
        <v>18</v>
      </c>
      <c r="J63" s="9">
        <v>20</v>
      </c>
      <c r="K63" s="8">
        <v>38</v>
      </c>
      <c r="M63" s="3" t="s">
        <v>228</v>
      </c>
      <c r="N63" s="9">
        <v>31</v>
      </c>
      <c r="O63" s="9">
        <v>21</v>
      </c>
      <c r="P63" s="9">
        <v>29</v>
      </c>
      <c r="Q63" s="8">
        <v>50</v>
      </c>
    </row>
    <row r="64" spans="1:17" ht="15" customHeight="1" x14ac:dyDescent="0.15">
      <c r="A64" s="3" t="s">
        <v>64</v>
      </c>
      <c r="B64" s="9">
        <v>59</v>
      </c>
      <c r="C64" s="9">
        <v>44</v>
      </c>
      <c r="D64" s="9">
        <v>41</v>
      </c>
      <c r="E64" s="8">
        <v>85</v>
      </c>
      <c r="G64" s="3" t="s">
        <v>152</v>
      </c>
      <c r="H64" s="9">
        <v>19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15</v>
      </c>
      <c r="P64" s="9">
        <v>17</v>
      </c>
      <c r="Q64" s="8">
        <v>32</v>
      </c>
    </row>
    <row r="65" spans="1:17" ht="15" customHeight="1" x14ac:dyDescent="0.15">
      <c r="A65" s="3" t="s">
        <v>65</v>
      </c>
      <c r="B65" s="9">
        <v>65</v>
      </c>
      <c r="C65" s="9">
        <v>58</v>
      </c>
      <c r="D65" s="9">
        <v>70</v>
      </c>
      <c r="E65" s="8">
        <v>128</v>
      </c>
      <c r="G65" s="3" t="s">
        <v>153</v>
      </c>
      <c r="H65" s="9">
        <v>25</v>
      </c>
      <c r="I65" s="9">
        <v>28</v>
      </c>
      <c r="J65" s="9">
        <v>24</v>
      </c>
      <c r="K65" s="8">
        <v>52</v>
      </c>
      <c r="M65" s="3" t="s">
        <v>230</v>
      </c>
      <c r="N65" s="9">
        <v>25</v>
      </c>
      <c r="O65" s="9">
        <v>19</v>
      </c>
      <c r="P65" s="9">
        <v>27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69</v>
      </c>
      <c r="D66" s="9">
        <v>71</v>
      </c>
      <c r="E66" s="8">
        <v>140</v>
      </c>
      <c r="G66" s="3" t="s">
        <v>154</v>
      </c>
      <c r="H66" s="9">
        <v>22</v>
      </c>
      <c r="I66" s="9">
        <v>26</v>
      </c>
      <c r="J66" s="9">
        <v>28</v>
      </c>
      <c r="K66" s="8">
        <v>54</v>
      </c>
      <c r="M66" s="3" t="s">
        <v>231</v>
      </c>
      <c r="N66" s="9">
        <v>29</v>
      </c>
      <c r="O66" s="9">
        <v>21</v>
      </c>
      <c r="P66" s="9">
        <v>31</v>
      </c>
      <c r="Q66" s="8">
        <v>52</v>
      </c>
    </row>
    <row r="67" spans="1:17" ht="15" customHeight="1" x14ac:dyDescent="0.15">
      <c r="A67" s="3" t="s">
        <v>67</v>
      </c>
      <c r="B67" s="9">
        <v>148</v>
      </c>
      <c r="C67" s="9">
        <v>129</v>
      </c>
      <c r="D67" s="9">
        <v>175</v>
      </c>
      <c r="E67" s="8">
        <v>304</v>
      </c>
      <c r="G67" s="3" t="s">
        <v>155</v>
      </c>
      <c r="H67" s="9">
        <v>8</v>
      </c>
      <c r="I67" s="9">
        <v>7</v>
      </c>
      <c r="J67" s="9">
        <v>7</v>
      </c>
      <c r="K67" s="8">
        <v>14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273</v>
      </c>
      <c r="C68" s="9">
        <v>261</v>
      </c>
      <c r="D68" s="9">
        <v>299</v>
      </c>
      <c r="E68" s="8">
        <v>560</v>
      </c>
      <c r="G68" s="3" t="s">
        <v>156</v>
      </c>
      <c r="H68" s="9">
        <v>37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165</v>
      </c>
      <c r="C69" s="9">
        <v>174</v>
      </c>
      <c r="D69" s="9">
        <v>187</v>
      </c>
      <c r="E69" s="8">
        <v>361</v>
      </c>
      <c r="G69" s="3" t="s">
        <v>157</v>
      </c>
      <c r="H69" s="9">
        <v>102</v>
      </c>
      <c r="I69" s="9">
        <v>113</v>
      </c>
      <c r="J69" s="9">
        <v>125</v>
      </c>
      <c r="K69" s="8">
        <v>238</v>
      </c>
      <c r="M69" s="3" t="s">
        <v>234</v>
      </c>
      <c r="N69" s="9">
        <v>75</v>
      </c>
      <c r="O69" s="9">
        <v>60</v>
      </c>
      <c r="P69" s="9">
        <v>70</v>
      </c>
      <c r="Q69" s="8">
        <v>130</v>
      </c>
    </row>
    <row r="70" spans="1:17" ht="15" customHeight="1" x14ac:dyDescent="0.15">
      <c r="A70" s="3" t="s">
        <v>69</v>
      </c>
      <c r="B70" s="9">
        <v>123</v>
      </c>
      <c r="C70" s="9">
        <v>125</v>
      </c>
      <c r="D70" s="9">
        <v>135</v>
      </c>
      <c r="E70" s="8">
        <v>260</v>
      </c>
      <c r="G70" s="3" t="s">
        <v>158</v>
      </c>
      <c r="H70" s="9">
        <v>38</v>
      </c>
      <c r="I70" s="9">
        <v>34</v>
      </c>
      <c r="J70" s="9">
        <v>47</v>
      </c>
      <c r="K70" s="8">
        <v>81</v>
      </c>
      <c r="M70" s="3" t="s">
        <v>235</v>
      </c>
      <c r="N70" s="9">
        <v>104</v>
      </c>
      <c r="O70" s="9">
        <v>79</v>
      </c>
      <c r="P70" s="9">
        <v>97</v>
      </c>
      <c r="Q70" s="8">
        <v>176</v>
      </c>
    </row>
    <row r="71" spans="1:17" ht="15" customHeight="1" x14ac:dyDescent="0.15">
      <c r="A71" s="3" t="s">
        <v>70</v>
      </c>
      <c r="B71" s="9">
        <v>91</v>
      </c>
      <c r="C71" s="9">
        <v>95</v>
      </c>
      <c r="D71" s="9">
        <v>100</v>
      </c>
      <c r="E71" s="8">
        <v>195</v>
      </c>
      <c r="G71" s="3" t="s">
        <v>159</v>
      </c>
      <c r="H71" s="9">
        <v>14</v>
      </c>
      <c r="I71" s="9">
        <v>12</v>
      </c>
      <c r="J71" s="9">
        <v>21</v>
      </c>
      <c r="K71" s="8">
        <v>33</v>
      </c>
      <c r="M71" s="4" t="s">
        <v>236</v>
      </c>
      <c r="N71" s="5">
        <f>SUM(N5:N70)</f>
        <v>2591</v>
      </c>
      <c r="O71" s="5">
        <f>SUM(O5:O70)</f>
        <v>2087</v>
      </c>
      <c r="P71" s="5">
        <f>SUM(P5:P70)</f>
        <v>2555</v>
      </c>
      <c r="Q71" s="5">
        <f>SUM(Q5:Q70)</f>
        <v>4642</v>
      </c>
    </row>
    <row r="72" spans="1:17" ht="15" customHeight="1" x14ac:dyDescent="0.15">
      <c r="A72" s="3" t="s">
        <v>71</v>
      </c>
      <c r="B72" s="9">
        <v>162</v>
      </c>
      <c r="C72" s="9">
        <v>175</v>
      </c>
      <c r="D72" s="9">
        <v>191</v>
      </c>
      <c r="E72" s="8">
        <v>366</v>
      </c>
      <c r="G72" s="3" t="s">
        <v>160</v>
      </c>
      <c r="H72" s="9">
        <v>27</v>
      </c>
      <c r="I72" s="9">
        <v>29</v>
      </c>
      <c r="J72" s="9">
        <v>28</v>
      </c>
      <c r="K72" s="8">
        <v>57</v>
      </c>
    </row>
    <row r="73" spans="1:17" ht="15" customHeight="1" x14ac:dyDescent="0.15">
      <c r="A73" s="3" t="s">
        <v>72</v>
      </c>
      <c r="B73" s="9">
        <v>200</v>
      </c>
      <c r="C73" s="9">
        <v>172</v>
      </c>
      <c r="D73" s="9">
        <v>208</v>
      </c>
      <c r="E73" s="8">
        <v>380</v>
      </c>
      <c r="G73" s="3" t="s">
        <v>161</v>
      </c>
      <c r="H73" s="9">
        <v>29</v>
      </c>
      <c r="I73" s="9">
        <v>29</v>
      </c>
      <c r="J73" s="9">
        <v>28</v>
      </c>
      <c r="K73" s="8">
        <v>57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50</v>
      </c>
      <c r="E74" s="8">
        <v>96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24</v>
      </c>
      <c r="C75" s="9">
        <v>22</v>
      </c>
      <c r="D75" s="9">
        <v>29</v>
      </c>
      <c r="E75" s="8">
        <v>51</v>
      </c>
      <c r="G75" s="3" t="s">
        <v>163</v>
      </c>
      <c r="H75" s="9">
        <v>25</v>
      </c>
      <c r="I75" s="9">
        <v>23</v>
      </c>
      <c r="J75" s="9">
        <v>30</v>
      </c>
      <c r="K75" s="8">
        <v>53</v>
      </c>
    </row>
    <row r="76" spans="1:17" ht="15" customHeight="1" x14ac:dyDescent="0.15">
      <c r="A76" s="3" t="s">
        <v>75</v>
      </c>
      <c r="B76" s="9">
        <v>243</v>
      </c>
      <c r="C76" s="9">
        <v>175</v>
      </c>
      <c r="D76" s="9">
        <v>238</v>
      </c>
      <c r="E76" s="8">
        <v>413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120</v>
      </c>
      <c r="C77" s="9">
        <v>129</v>
      </c>
      <c r="D77" s="9">
        <v>135</v>
      </c>
      <c r="E77" s="8">
        <v>264</v>
      </c>
      <c r="G77" s="3" t="s">
        <v>165</v>
      </c>
      <c r="H77" s="9">
        <v>22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165</v>
      </c>
      <c r="C78" s="9">
        <v>123</v>
      </c>
      <c r="D78" s="9">
        <v>135</v>
      </c>
      <c r="E78" s="8">
        <v>258</v>
      </c>
      <c r="G78" s="3" t="s">
        <v>166</v>
      </c>
      <c r="H78" s="9">
        <v>15</v>
      </c>
      <c r="I78" s="9">
        <v>9</v>
      </c>
      <c r="J78" s="9">
        <v>13</v>
      </c>
      <c r="K78" s="8">
        <v>22</v>
      </c>
    </row>
    <row r="79" spans="1:17" ht="15" customHeight="1" x14ac:dyDescent="0.15">
      <c r="A79" s="3" t="s">
        <v>78</v>
      </c>
      <c r="B79" s="9">
        <v>191</v>
      </c>
      <c r="C79" s="9">
        <v>130</v>
      </c>
      <c r="D79" s="9">
        <v>166</v>
      </c>
      <c r="E79" s="8">
        <v>296</v>
      </c>
      <c r="G79" s="3" t="s">
        <v>167</v>
      </c>
      <c r="H79" s="9">
        <v>19</v>
      </c>
      <c r="I79" s="9">
        <v>20</v>
      </c>
      <c r="J79" s="9">
        <v>16</v>
      </c>
      <c r="K79" s="8">
        <v>36</v>
      </c>
    </row>
    <row r="80" spans="1:17" ht="15" customHeight="1" x14ac:dyDescent="0.15">
      <c r="A80" s="3" t="s">
        <v>79</v>
      </c>
      <c r="B80" s="9">
        <v>42</v>
      </c>
      <c r="C80" s="9">
        <v>38</v>
      </c>
      <c r="D80" s="9">
        <v>45</v>
      </c>
      <c r="E80" s="8">
        <v>83</v>
      </c>
      <c r="G80" s="3" t="s">
        <v>168</v>
      </c>
      <c r="H80" s="9">
        <v>61</v>
      </c>
      <c r="I80" s="9">
        <v>70</v>
      </c>
      <c r="J80" s="9">
        <v>76</v>
      </c>
      <c r="K80" s="8">
        <v>146</v>
      </c>
    </row>
    <row r="81" spans="1:17" ht="15" customHeight="1" x14ac:dyDescent="0.15">
      <c r="A81" s="3" t="s">
        <v>80</v>
      </c>
      <c r="B81" s="9">
        <v>67</v>
      </c>
      <c r="C81" s="9">
        <v>62</v>
      </c>
      <c r="D81" s="9">
        <v>73</v>
      </c>
      <c r="E81" s="8">
        <v>135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27</v>
      </c>
      <c r="D82" s="9">
        <v>30</v>
      </c>
      <c r="E82" s="8">
        <v>57</v>
      </c>
      <c r="G82" s="4" t="s">
        <v>236</v>
      </c>
      <c r="H82" s="5">
        <f>SUM(H44:H81)</f>
        <v>1627</v>
      </c>
      <c r="I82" s="5">
        <f>SUM(I44:I81)</f>
        <v>1577</v>
      </c>
      <c r="J82" s="5">
        <f>SUM(J44:J81)</f>
        <v>1682</v>
      </c>
      <c r="K82" s="5">
        <f>SUM(K44:K81)</f>
        <v>3259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8</v>
      </c>
      <c r="D84" s="9">
        <v>9</v>
      </c>
      <c r="E84" s="8">
        <v>17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15</v>
      </c>
      <c r="E85" s="8">
        <v>30</v>
      </c>
    </row>
    <row r="86" spans="1:17" ht="15" customHeight="1" x14ac:dyDescent="0.15">
      <c r="A86" s="3" t="s">
        <v>85</v>
      </c>
      <c r="B86" s="9">
        <v>17</v>
      </c>
      <c r="C86" s="9">
        <v>21</v>
      </c>
      <c r="D86" s="9">
        <v>21</v>
      </c>
      <c r="E86" s="8">
        <v>42</v>
      </c>
    </row>
    <row r="87" spans="1:17" ht="15" customHeight="1" x14ac:dyDescent="0.15">
      <c r="A87" s="3" t="s">
        <v>86</v>
      </c>
      <c r="B87" s="9">
        <v>24</v>
      </c>
      <c r="C87" s="9">
        <v>21</v>
      </c>
      <c r="D87" s="9">
        <v>26</v>
      </c>
      <c r="E87" s="8">
        <v>47</v>
      </c>
    </row>
    <row r="88" spans="1:17" ht="15" customHeight="1" x14ac:dyDescent="0.15">
      <c r="A88" s="3" t="s">
        <v>87</v>
      </c>
      <c r="B88" s="9">
        <v>52</v>
      </c>
      <c r="C88" s="9">
        <v>48</v>
      </c>
      <c r="D88" s="9">
        <v>55</v>
      </c>
      <c r="E88" s="8">
        <v>103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27</v>
      </c>
      <c r="E89" s="8">
        <v>50</v>
      </c>
      <c r="M89" s="4" t="s">
        <v>237</v>
      </c>
      <c r="N89" s="5">
        <f>B99+H39+H82+N71</f>
        <v>15310</v>
      </c>
      <c r="O89" s="5">
        <f>C99+I39+I82+O71</f>
        <v>13805</v>
      </c>
      <c r="P89" s="5">
        <f>D99+J39+J82+P71</f>
        <v>15921</v>
      </c>
      <c r="Q89" s="5">
        <f>E99+K39+K82+Q71</f>
        <v>29726</v>
      </c>
    </row>
    <row r="90" spans="1:17" ht="15" customHeight="1" x14ac:dyDescent="0.15">
      <c r="A90" s="3" t="s">
        <v>89</v>
      </c>
      <c r="B90" s="9">
        <v>52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21</v>
      </c>
      <c r="C92" s="9">
        <v>19</v>
      </c>
      <c r="D92" s="9">
        <v>21</v>
      </c>
      <c r="E92" s="8">
        <v>40</v>
      </c>
    </row>
    <row r="93" spans="1:17" ht="15" customHeight="1" x14ac:dyDescent="0.15">
      <c r="A93" s="3" t="s">
        <v>92</v>
      </c>
      <c r="B93" s="9">
        <v>60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151</v>
      </c>
      <c r="C94" s="9">
        <v>118</v>
      </c>
      <c r="D94" s="9">
        <v>155</v>
      </c>
      <c r="E94" s="8">
        <v>273</v>
      </c>
    </row>
    <row r="95" spans="1:17" ht="15" customHeight="1" x14ac:dyDescent="0.15">
      <c r="A95" s="3" t="s">
        <v>94</v>
      </c>
      <c r="B95" s="9">
        <v>21</v>
      </c>
      <c r="C95" s="9">
        <v>21</v>
      </c>
      <c r="D95" s="9">
        <v>26</v>
      </c>
      <c r="E95" s="8">
        <v>47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15</v>
      </c>
      <c r="D98" s="9">
        <v>24</v>
      </c>
      <c r="E98" s="8">
        <v>39</v>
      </c>
    </row>
    <row r="99" spans="1:5" ht="15" customHeight="1" x14ac:dyDescent="0.15">
      <c r="A99" s="4" t="s">
        <v>236</v>
      </c>
      <c r="B99" s="5">
        <f>SUM(B5:B98)</f>
        <v>8778</v>
      </c>
      <c r="C99" s="5">
        <f>SUM(C5:C98)</f>
        <v>7980</v>
      </c>
      <c r="D99" s="5">
        <f>SUM(D5:D98)</f>
        <v>9265</v>
      </c>
      <c r="E99" s="5">
        <f>SUM(E5:E98)</f>
        <v>17245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46</v>
      </c>
      <c r="C5" s="9">
        <v>39</v>
      </c>
      <c r="D5" s="9">
        <v>42</v>
      </c>
      <c r="E5" s="8">
        <v>81</v>
      </c>
      <c r="G5" s="3" t="s">
        <v>98</v>
      </c>
      <c r="H5" s="9">
        <v>40</v>
      </c>
      <c r="I5" s="9">
        <v>37</v>
      </c>
      <c r="J5" s="9">
        <v>41</v>
      </c>
      <c r="K5" s="8">
        <v>78</v>
      </c>
      <c r="M5" s="3" t="s">
        <v>170</v>
      </c>
      <c r="N5" s="9">
        <v>75</v>
      </c>
      <c r="O5" s="9">
        <v>47</v>
      </c>
      <c r="P5" s="9">
        <v>51</v>
      </c>
      <c r="Q5" s="8">
        <v>98</v>
      </c>
      <c r="T5" s="10"/>
    </row>
    <row r="6" spans="1:20" ht="15" customHeight="1" x14ac:dyDescent="0.15">
      <c r="A6" s="3" t="s">
        <v>6</v>
      </c>
      <c r="B6" s="9">
        <v>18</v>
      </c>
      <c r="C6" s="9">
        <v>17</v>
      </c>
      <c r="D6" s="9">
        <v>18</v>
      </c>
      <c r="E6" s="8">
        <v>35</v>
      </c>
      <c r="G6" s="3" t="s">
        <v>99</v>
      </c>
      <c r="H6" s="9">
        <v>16</v>
      </c>
      <c r="I6" s="9">
        <v>15</v>
      </c>
      <c r="J6" s="9">
        <v>17</v>
      </c>
      <c r="K6" s="8">
        <v>32</v>
      </c>
      <c r="M6" s="3" t="s">
        <v>171</v>
      </c>
      <c r="N6" s="9">
        <v>29</v>
      </c>
      <c r="O6" s="9">
        <v>27</v>
      </c>
      <c r="P6" s="9">
        <v>37</v>
      </c>
      <c r="Q6" s="8">
        <v>64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11</v>
      </c>
      <c r="I7" s="9">
        <v>12</v>
      </c>
      <c r="J7" s="9">
        <v>9</v>
      </c>
      <c r="K7" s="8">
        <v>21</v>
      </c>
      <c r="M7" s="3" t="s">
        <v>172</v>
      </c>
      <c r="N7" s="9">
        <v>36</v>
      </c>
      <c r="O7" s="9">
        <v>40</v>
      </c>
      <c r="P7" s="9">
        <v>44</v>
      </c>
      <c r="Q7" s="8">
        <v>84</v>
      </c>
    </row>
    <row r="8" spans="1:20" ht="15" customHeight="1" x14ac:dyDescent="0.15">
      <c r="A8" s="3" t="s">
        <v>8</v>
      </c>
      <c r="B8" s="9">
        <v>16</v>
      </c>
      <c r="C8" s="9">
        <v>15</v>
      </c>
      <c r="D8" s="9">
        <v>14</v>
      </c>
      <c r="E8" s="8">
        <v>29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20" ht="15" customHeight="1" x14ac:dyDescent="0.15">
      <c r="A9" s="3" t="s">
        <v>9</v>
      </c>
      <c r="B9" s="9">
        <v>34</v>
      </c>
      <c r="C9" s="9">
        <v>34</v>
      </c>
      <c r="D9" s="9">
        <v>28</v>
      </c>
      <c r="E9" s="8">
        <v>62</v>
      </c>
      <c r="G9" s="3" t="s">
        <v>102</v>
      </c>
      <c r="H9" s="9">
        <v>22</v>
      </c>
      <c r="I9" s="9">
        <v>18</v>
      </c>
      <c r="J9" s="9">
        <v>18</v>
      </c>
      <c r="K9" s="8">
        <v>36</v>
      </c>
      <c r="M9" s="3" t="s">
        <v>174</v>
      </c>
      <c r="N9" s="9">
        <v>23</v>
      </c>
      <c r="O9" s="9">
        <v>13</v>
      </c>
      <c r="P9" s="9">
        <v>23</v>
      </c>
      <c r="Q9" s="8">
        <v>36</v>
      </c>
    </row>
    <row r="10" spans="1:20" ht="15" customHeight="1" x14ac:dyDescent="0.15">
      <c r="A10" s="3" t="s">
        <v>10</v>
      </c>
      <c r="B10" s="9">
        <v>19</v>
      </c>
      <c r="C10" s="9">
        <v>10</v>
      </c>
      <c r="D10" s="9">
        <v>20</v>
      </c>
      <c r="E10" s="8">
        <v>30</v>
      </c>
      <c r="G10" s="3" t="s">
        <v>103</v>
      </c>
      <c r="H10" s="9">
        <v>96</v>
      </c>
      <c r="I10" s="9">
        <v>107</v>
      </c>
      <c r="J10" s="9">
        <v>105</v>
      </c>
      <c r="K10" s="8">
        <v>212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20</v>
      </c>
      <c r="C11" s="9">
        <v>17</v>
      </c>
      <c r="D11" s="9">
        <v>18</v>
      </c>
      <c r="E11" s="8">
        <v>35</v>
      </c>
      <c r="G11" s="3" t="s">
        <v>104</v>
      </c>
      <c r="H11" s="9">
        <v>25</v>
      </c>
      <c r="I11" s="9">
        <v>25</v>
      </c>
      <c r="J11" s="9">
        <v>30</v>
      </c>
      <c r="K11" s="8">
        <v>55</v>
      </c>
      <c r="M11" s="3" t="s">
        <v>176</v>
      </c>
      <c r="N11" s="9">
        <v>23</v>
      </c>
      <c r="O11" s="9">
        <v>24</v>
      </c>
      <c r="P11" s="9">
        <v>28</v>
      </c>
      <c r="Q11" s="8">
        <v>52</v>
      </c>
    </row>
    <row r="12" spans="1:20" ht="15" customHeight="1" x14ac:dyDescent="0.15">
      <c r="A12" s="3" t="s">
        <v>12</v>
      </c>
      <c r="B12" s="9">
        <v>23</v>
      </c>
      <c r="C12" s="9">
        <v>18</v>
      </c>
      <c r="D12" s="9">
        <v>23</v>
      </c>
      <c r="E12" s="8">
        <v>41</v>
      </c>
      <c r="G12" s="3" t="s">
        <v>105</v>
      </c>
      <c r="H12" s="9">
        <v>15</v>
      </c>
      <c r="I12" s="9">
        <v>11</v>
      </c>
      <c r="J12" s="9">
        <v>16</v>
      </c>
      <c r="K12" s="8">
        <v>27</v>
      </c>
      <c r="M12" s="3" t="s">
        <v>177</v>
      </c>
      <c r="N12" s="9">
        <v>53</v>
      </c>
      <c r="O12" s="9">
        <v>50</v>
      </c>
      <c r="P12" s="9">
        <v>52</v>
      </c>
      <c r="Q12" s="8">
        <v>102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29</v>
      </c>
      <c r="J13" s="9">
        <v>45</v>
      </c>
      <c r="K13" s="8">
        <v>74</v>
      </c>
      <c r="M13" s="3" t="s">
        <v>178</v>
      </c>
      <c r="N13" s="9">
        <v>38</v>
      </c>
      <c r="O13" s="9">
        <v>26</v>
      </c>
      <c r="P13" s="9">
        <v>32</v>
      </c>
      <c r="Q13" s="8">
        <v>58</v>
      </c>
    </row>
    <row r="14" spans="1:20" ht="15" customHeight="1" x14ac:dyDescent="0.15">
      <c r="A14" s="3" t="s">
        <v>14</v>
      </c>
      <c r="B14" s="9">
        <v>31</v>
      </c>
      <c r="C14" s="9">
        <v>31</v>
      </c>
      <c r="D14" s="9">
        <v>33</v>
      </c>
      <c r="E14" s="8">
        <v>64</v>
      </c>
      <c r="G14" s="3" t="s">
        <v>107</v>
      </c>
      <c r="H14" s="9">
        <v>91</v>
      </c>
      <c r="I14" s="9">
        <v>65</v>
      </c>
      <c r="J14" s="9">
        <v>95</v>
      </c>
      <c r="K14" s="8">
        <v>160</v>
      </c>
      <c r="M14" s="3" t="s">
        <v>179</v>
      </c>
      <c r="N14" s="9">
        <v>57</v>
      </c>
      <c r="O14" s="9">
        <v>56</v>
      </c>
      <c r="P14" s="9">
        <v>73</v>
      </c>
      <c r="Q14" s="8">
        <v>129</v>
      </c>
    </row>
    <row r="15" spans="1:20" ht="15" customHeight="1" x14ac:dyDescent="0.15">
      <c r="A15" s="3" t="s">
        <v>15</v>
      </c>
      <c r="B15" s="9">
        <v>35</v>
      </c>
      <c r="C15" s="9">
        <v>22</v>
      </c>
      <c r="D15" s="9">
        <v>29</v>
      </c>
      <c r="E15" s="8">
        <v>51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94</v>
      </c>
      <c r="O15" s="9">
        <v>94</v>
      </c>
      <c r="P15" s="9">
        <v>99</v>
      </c>
      <c r="Q15" s="8">
        <v>193</v>
      </c>
    </row>
    <row r="16" spans="1:20" ht="15" customHeight="1" x14ac:dyDescent="0.15">
      <c r="A16" s="3" t="s">
        <v>16</v>
      </c>
      <c r="B16" s="9">
        <v>28</v>
      </c>
      <c r="C16" s="9">
        <v>23</v>
      </c>
      <c r="D16" s="9">
        <v>31</v>
      </c>
      <c r="E16" s="8">
        <v>54</v>
      </c>
      <c r="G16" s="3" t="s">
        <v>109</v>
      </c>
      <c r="H16" s="9">
        <v>28</v>
      </c>
      <c r="I16" s="9">
        <v>31</v>
      </c>
      <c r="J16" s="9">
        <v>43</v>
      </c>
      <c r="K16" s="8">
        <v>74</v>
      </c>
      <c r="M16" s="3" t="s">
        <v>181</v>
      </c>
      <c r="N16" s="9">
        <v>62</v>
      </c>
      <c r="O16" s="9">
        <v>54</v>
      </c>
      <c r="P16" s="9">
        <v>61</v>
      </c>
      <c r="Q16" s="8">
        <v>115</v>
      </c>
    </row>
    <row r="17" spans="1:17" ht="15" customHeight="1" x14ac:dyDescent="0.15">
      <c r="A17" s="3" t="s">
        <v>17</v>
      </c>
      <c r="B17" s="9">
        <v>30</v>
      </c>
      <c r="C17" s="9">
        <v>22</v>
      </c>
      <c r="D17" s="9">
        <v>34</v>
      </c>
      <c r="E17" s="8">
        <v>56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87</v>
      </c>
      <c r="O17" s="9">
        <v>76</v>
      </c>
      <c r="P17" s="9">
        <v>82</v>
      </c>
      <c r="Q17" s="8">
        <v>158</v>
      </c>
    </row>
    <row r="18" spans="1:17" ht="15" customHeight="1" x14ac:dyDescent="0.15">
      <c r="A18" s="3" t="s">
        <v>18</v>
      </c>
      <c r="B18" s="9">
        <v>35</v>
      </c>
      <c r="C18" s="9">
        <v>32</v>
      </c>
      <c r="D18" s="9">
        <v>35</v>
      </c>
      <c r="E18" s="8">
        <v>67</v>
      </c>
      <c r="G18" s="3" t="s">
        <v>111</v>
      </c>
      <c r="H18" s="9">
        <v>96</v>
      </c>
      <c r="I18" s="9">
        <v>100</v>
      </c>
      <c r="J18" s="9">
        <v>115</v>
      </c>
      <c r="K18" s="8">
        <v>215</v>
      </c>
      <c r="M18" s="3" t="s">
        <v>183</v>
      </c>
      <c r="N18" s="9">
        <v>21</v>
      </c>
      <c r="O18" s="9">
        <v>19</v>
      </c>
      <c r="P18" s="9">
        <v>25</v>
      </c>
      <c r="Q18" s="8">
        <v>44</v>
      </c>
    </row>
    <row r="19" spans="1:17" ht="15" customHeight="1" x14ac:dyDescent="0.15">
      <c r="A19" s="3" t="s">
        <v>19</v>
      </c>
      <c r="B19" s="9">
        <v>55</v>
      </c>
      <c r="C19" s="9">
        <v>36</v>
      </c>
      <c r="D19" s="9">
        <v>54</v>
      </c>
      <c r="E19" s="8">
        <v>90</v>
      </c>
      <c r="G19" s="3" t="s">
        <v>112</v>
      </c>
      <c r="H19" s="9">
        <v>189</v>
      </c>
      <c r="I19" s="9">
        <v>168</v>
      </c>
      <c r="J19" s="9">
        <v>163</v>
      </c>
      <c r="K19" s="8">
        <v>331</v>
      </c>
      <c r="M19" s="3" t="s">
        <v>184</v>
      </c>
      <c r="N19" s="9">
        <v>41</v>
      </c>
      <c r="O19" s="9">
        <v>34</v>
      </c>
      <c r="P19" s="9">
        <v>45</v>
      </c>
      <c r="Q19" s="8">
        <v>79</v>
      </c>
    </row>
    <row r="20" spans="1:17" ht="15" customHeight="1" x14ac:dyDescent="0.15">
      <c r="A20" s="3" t="s">
        <v>20</v>
      </c>
      <c r="B20" s="9">
        <v>59</v>
      </c>
      <c r="C20" s="9">
        <v>57</v>
      </c>
      <c r="D20" s="9">
        <v>51</v>
      </c>
      <c r="E20" s="8">
        <v>108</v>
      </c>
      <c r="G20" s="3" t="s">
        <v>113</v>
      </c>
      <c r="H20" s="9">
        <v>114</v>
      </c>
      <c r="I20" s="9">
        <v>109</v>
      </c>
      <c r="J20" s="9">
        <v>130</v>
      </c>
      <c r="K20" s="8">
        <v>239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124</v>
      </c>
      <c r="C21" s="9">
        <v>103</v>
      </c>
      <c r="D21" s="9">
        <v>142</v>
      </c>
      <c r="E21" s="8">
        <v>245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62</v>
      </c>
      <c r="D22" s="9">
        <v>68</v>
      </c>
      <c r="E22" s="8">
        <v>130</v>
      </c>
      <c r="G22" s="3" t="s">
        <v>115</v>
      </c>
      <c r="H22" s="9">
        <v>12</v>
      </c>
      <c r="I22" s="9">
        <v>12</v>
      </c>
      <c r="J22" s="9">
        <v>12</v>
      </c>
      <c r="K22" s="8">
        <v>24</v>
      </c>
      <c r="M22" s="3" t="s">
        <v>187</v>
      </c>
      <c r="N22" s="9">
        <v>2</v>
      </c>
      <c r="O22" s="9">
        <v>2</v>
      </c>
      <c r="P22" s="9">
        <v>1</v>
      </c>
      <c r="Q22" s="8">
        <v>3</v>
      </c>
    </row>
    <row r="23" spans="1:17" ht="15" customHeight="1" x14ac:dyDescent="0.15">
      <c r="A23" s="3" t="s">
        <v>23</v>
      </c>
      <c r="B23" s="9">
        <v>125</v>
      </c>
      <c r="C23" s="9">
        <v>116</v>
      </c>
      <c r="D23" s="9">
        <v>122</v>
      </c>
      <c r="E23" s="8">
        <v>238</v>
      </c>
      <c r="G23" s="3" t="s">
        <v>116</v>
      </c>
      <c r="H23" s="9">
        <v>47</v>
      </c>
      <c r="I23" s="9">
        <v>36</v>
      </c>
      <c r="J23" s="9">
        <v>46</v>
      </c>
      <c r="K23" s="8">
        <v>82</v>
      </c>
      <c r="M23" s="3" t="s">
        <v>188</v>
      </c>
      <c r="N23" s="9">
        <v>41</v>
      </c>
      <c r="O23" s="9">
        <v>41</v>
      </c>
      <c r="P23" s="9">
        <v>46</v>
      </c>
      <c r="Q23" s="8">
        <v>87</v>
      </c>
    </row>
    <row r="24" spans="1:17" ht="15" customHeight="1" x14ac:dyDescent="0.15">
      <c r="A24" s="3" t="s">
        <v>24</v>
      </c>
      <c r="B24" s="9">
        <v>133</v>
      </c>
      <c r="C24" s="9">
        <v>122</v>
      </c>
      <c r="D24" s="9">
        <v>125</v>
      </c>
      <c r="E24" s="8">
        <v>247</v>
      </c>
      <c r="G24" s="3" t="s">
        <v>117</v>
      </c>
      <c r="H24" s="9">
        <v>19</v>
      </c>
      <c r="I24" s="9">
        <v>21</v>
      </c>
      <c r="J24" s="9">
        <v>24</v>
      </c>
      <c r="K24" s="8">
        <v>45</v>
      </c>
      <c r="M24" s="3" t="s">
        <v>189</v>
      </c>
      <c r="N24" s="9">
        <v>61</v>
      </c>
      <c r="O24" s="9">
        <v>58</v>
      </c>
      <c r="P24" s="9">
        <v>62</v>
      </c>
      <c r="Q24" s="8">
        <v>120</v>
      </c>
    </row>
    <row r="25" spans="1:17" ht="15" customHeight="1" x14ac:dyDescent="0.15">
      <c r="A25" s="3" t="s">
        <v>25</v>
      </c>
      <c r="B25" s="9">
        <v>41</v>
      </c>
      <c r="C25" s="9">
        <v>24</v>
      </c>
      <c r="D25" s="9">
        <v>44</v>
      </c>
      <c r="E25" s="8">
        <v>68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77</v>
      </c>
      <c r="O25" s="9">
        <v>80</v>
      </c>
      <c r="P25" s="9">
        <v>78</v>
      </c>
      <c r="Q25" s="8">
        <v>158</v>
      </c>
    </row>
    <row r="26" spans="1:17" ht="15" customHeight="1" x14ac:dyDescent="0.15">
      <c r="A26" s="3" t="s">
        <v>26</v>
      </c>
      <c r="B26" s="9">
        <v>30</v>
      </c>
      <c r="C26" s="9">
        <v>28</v>
      </c>
      <c r="D26" s="9">
        <v>33</v>
      </c>
      <c r="E26" s="8">
        <v>61</v>
      </c>
      <c r="G26" s="3" t="s">
        <v>119</v>
      </c>
      <c r="H26" s="9">
        <v>243</v>
      </c>
      <c r="I26" s="9">
        <v>225</v>
      </c>
      <c r="J26" s="9">
        <v>252</v>
      </c>
      <c r="K26" s="8">
        <v>477</v>
      </c>
      <c r="M26" s="3" t="s">
        <v>191</v>
      </c>
      <c r="N26" s="9">
        <v>17</v>
      </c>
      <c r="O26" s="9">
        <v>18</v>
      </c>
      <c r="P26" s="9">
        <v>18</v>
      </c>
      <c r="Q26" s="8">
        <v>36</v>
      </c>
    </row>
    <row r="27" spans="1:17" ht="15" customHeight="1" x14ac:dyDescent="0.15">
      <c r="A27" s="3" t="s">
        <v>27</v>
      </c>
      <c r="B27" s="9">
        <v>76</v>
      </c>
      <c r="C27" s="9">
        <v>75</v>
      </c>
      <c r="D27" s="9">
        <v>82</v>
      </c>
      <c r="E27" s="8">
        <v>157</v>
      </c>
      <c r="G27" s="3" t="s">
        <v>120</v>
      </c>
      <c r="H27" s="9">
        <v>76</v>
      </c>
      <c r="I27" s="9">
        <v>73</v>
      </c>
      <c r="J27" s="9">
        <v>81</v>
      </c>
      <c r="K27" s="8">
        <v>154</v>
      </c>
      <c r="M27" s="3" t="s">
        <v>192</v>
      </c>
      <c r="N27" s="9">
        <v>41</v>
      </c>
      <c r="O27" s="9">
        <v>26</v>
      </c>
      <c r="P27" s="9">
        <v>36</v>
      </c>
      <c r="Q27" s="8">
        <v>62</v>
      </c>
    </row>
    <row r="28" spans="1:17" ht="15" customHeight="1" x14ac:dyDescent="0.15">
      <c r="A28" s="3" t="s">
        <v>28</v>
      </c>
      <c r="B28" s="9">
        <v>52</v>
      </c>
      <c r="C28" s="9">
        <v>44</v>
      </c>
      <c r="D28" s="9">
        <v>57</v>
      </c>
      <c r="E28" s="8">
        <v>101</v>
      </c>
      <c r="G28" s="3" t="s">
        <v>121</v>
      </c>
      <c r="H28" s="9">
        <v>244</v>
      </c>
      <c r="I28" s="9">
        <v>240</v>
      </c>
      <c r="J28" s="9">
        <v>281</v>
      </c>
      <c r="K28" s="8">
        <v>521</v>
      </c>
      <c r="M28" s="3" t="s">
        <v>193</v>
      </c>
      <c r="N28" s="9">
        <v>7</v>
      </c>
      <c r="O28" s="9">
        <v>5</v>
      </c>
      <c r="P28" s="9">
        <v>7</v>
      </c>
      <c r="Q28" s="8">
        <v>12</v>
      </c>
    </row>
    <row r="29" spans="1:17" ht="15" customHeight="1" x14ac:dyDescent="0.15">
      <c r="A29" s="3" t="s">
        <v>29</v>
      </c>
      <c r="B29" s="9">
        <v>47</v>
      </c>
      <c r="C29" s="9">
        <v>39</v>
      </c>
      <c r="D29" s="9">
        <v>55</v>
      </c>
      <c r="E29" s="8">
        <v>94</v>
      </c>
      <c r="G29" s="3" t="s">
        <v>122</v>
      </c>
      <c r="H29" s="9">
        <v>15</v>
      </c>
      <c r="I29" s="9">
        <v>17</v>
      </c>
      <c r="J29" s="9">
        <v>17</v>
      </c>
      <c r="K29" s="8">
        <v>34</v>
      </c>
      <c r="M29" s="3" t="s">
        <v>194</v>
      </c>
      <c r="N29" s="9">
        <v>8</v>
      </c>
      <c r="O29" s="9">
        <v>5</v>
      </c>
      <c r="P29" s="9">
        <v>9</v>
      </c>
      <c r="Q29" s="8">
        <v>14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54</v>
      </c>
      <c r="E30" s="8">
        <v>102</v>
      </c>
      <c r="G30" s="3" t="s">
        <v>123</v>
      </c>
      <c r="H30" s="9">
        <v>76</v>
      </c>
      <c r="I30" s="9">
        <v>71</v>
      </c>
      <c r="J30" s="9">
        <v>74</v>
      </c>
      <c r="K30" s="8">
        <v>145</v>
      </c>
      <c r="M30" s="3" t="s">
        <v>195</v>
      </c>
      <c r="N30" s="9">
        <v>50</v>
      </c>
      <c r="O30" s="9">
        <v>53</v>
      </c>
      <c r="P30" s="9">
        <v>55</v>
      </c>
      <c r="Q30" s="8">
        <v>108</v>
      </c>
    </row>
    <row r="31" spans="1:17" ht="15" customHeight="1" x14ac:dyDescent="0.15">
      <c r="A31" s="3" t="s">
        <v>31</v>
      </c>
      <c r="B31" s="9">
        <v>55</v>
      </c>
      <c r="C31" s="9">
        <v>46</v>
      </c>
      <c r="D31" s="9">
        <v>48</v>
      </c>
      <c r="E31" s="8">
        <v>94</v>
      </c>
      <c r="G31" s="3" t="s">
        <v>124</v>
      </c>
      <c r="H31" s="9">
        <v>26</v>
      </c>
      <c r="I31" s="9">
        <v>24</v>
      </c>
      <c r="J31" s="9">
        <v>32</v>
      </c>
      <c r="K31" s="8">
        <v>56</v>
      </c>
      <c r="M31" s="3" t="s">
        <v>196</v>
      </c>
      <c r="N31" s="9">
        <v>9</v>
      </c>
      <c r="O31" s="9">
        <v>8</v>
      </c>
      <c r="P31" s="9">
        <v>7</v>
      </c>
      <c r="Q31" s="8">
        <v>15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24</v>
      </c>
      <c r="I32" s="9">
        <v>31</v>
      </c>
      <c r="J32" s="9">
        <v>29</v>
      </c>
      <c r="K32" s="8">
        <v>60</v>
      </c>
      <c r="M32" s="3" t="s">
        <v>197</v>
      </c>
      <c r="N32" s="9">
        <v>17</v>
      </c>
      <c r="O32" s="9">
        <v>13</v>
      </c>
      <c r="P32" s="9">
        <v>15</v>
      </c>
      <c r="Q32" s="8">
        <v>28</v>
      </c>
    </row>
    <row r="33" spans="1:17" ht="15" customHeight="1" x14ac:dyDescent="0.15">
      <c r="A33" s="3" t="s">
        <v>33</v>
      </c>
      <c r="B33" s="9">
        <v>30</v>
      </c>
      <c r="C33" s="9">
        <v>32</v>
      </c>
      <c r="D33" s="9">
        <v>29</v>
      </c>
      <c r="E33" s="8">
        <v>61</v>
      </c>
      <c r="G33" s="3" t="s">
        <v>126</v>
      </c>
      <c r="H33" s="9">
        <v>98</v>
      </c>
      <c r="I33" s="9">
        <v>90</v>
      </c>
      <c r="J33" s="9">
        <v>107</v>
      </c>
      <c r="K33" s="8">
        <v>197</v>
      </c>
      <c r="M33" s="3" t="s">
        <v>198</v>
      </c>
      <c r="N33" s="9">
        <v>51</v>
      </c>
      <c r="O33" s="9">
        <v>45</v>
      </c>
      <c r="P33" s="9">
        <v>56</v>
      </c>
      <c r="Q33" s="8">
        <v>101</v>
      </c>
    </row>
    <row r="34" spans="1:17" ht="15" customHeight="1" x14ac:dyDescent="0.15">
      <c r="A34" s="3" t="s">
        <v>34</v>
      </c>
      <c r="B34" s="9">
        <v>26</v>
      </c>
      <c r="C34" s="9">
        <v>23</v>
      </c>
      <c r="D34" s="9">
        <v>27</v>
      </c>
      <c r="E34" s="8">
        <v>50</v>
      </c>
      <c r="G34" s="3" t="s">
        <v>127</v>
      </c>
      <c r="H34" s="9">
        <v>166</v>
      </c>
      <c r="I34" s="9">
        <v>167</v>
      </c>
      <c r="J34" s="9">
        <v>183</v>
      </c>
      <c r="K34" s="8">
        <v>350</v>
      </c>
      <c r="M34" s="3" t="s">
        <v>199</v>
      </c>
      <c r="N34" s="9">
        <v>15</v>
      </c>
      <c r="O34" s="9">
        <v>15</v>
      </c>
      <c r="P34" s="9">
        <v>14</v>
      </c>
      <c r="Q34" s="8">
        <v>29</v>
      </c>
    </row>
    <row r="35" spans="1:17" ht="15" customHeight="1" x14ac:dyDescent="0.15">
      <c r="A35" s="3" t="s">
        <v>35</v>
      </c>
      <c r="B35" s="9">
        <v>73</v>
      </c>
      <c r="C35" s="9">
        <v>65</v>
      </c>
      <c r="D35" s="9">
        <v>64</v>
      </c>
      <c r="E35" s="8">
        <v>129</v>
      </c>
      <c r="G35" s="3" t="s">
        <v>128</v>
      </c>
      <c r="H35" s="9">
        <v>70</v>
      </c>
      <c r="I35" s="9">
        <v>61</v>
      </c>
      <c r="J35" s="9">
        <v>86</v>
      </c>
      <c r="K35" s="8">
        <v>147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75</v>
      </c>
      <c r="C36" s="9">
        <v>62</v>
      </c>
      <c r="D36" s="9">
        <v>95</v>
      </c>
      <c r="E36" s="8">
        <v>157</v>
      </c>
      <c r="G36" s="3" t="s">
        <v>129</v>
      </c>
      <c r="H36" s="9">
        <v>89</v>
      </c>
      <c r="I36" s="9">
        <v>90</v>
      </c>
      <c r="J36" s="9">
        <v>96</v>
      </c>
      <c r="K36" s="8">
        <v>186</v>
      </c>
      <c r="M36" s="3" t="s">
        <v>201</v>
      </c>
      <c r="N36" s="9">
        <v>16</v>
      </c>
      <c r="O36" s="9">
        <v>13</v>
      </c>
      <c r="P36" s="9">
        <v>18</v>
      </c>
      <c r="Q36" s="8">
        <v>31</v>
      </c>
    </row>
    <row r="37" spans="1:17" ht="15" customHeight="1" x14ac:dyDescent="0.15">
      <c r="A37" s="3" t="s">
        <v>37</v>
      </c>
      <c r="B37" s="9">
        <v>118</v>
      </c>
      <c r="C37" s="9">
        <v>96</v>
      </c>
      <c r="D37" s="9">
        <v>130</v>
      </c>
      <c r="E37" s="8">
        <v>226</v>
      </c>
      <c r="G37" s="3" t="s">
        <v>130</v>
      </c>
      <c r="H37" s="9">
        <v>86</v>
      </c>
      <c r="I37" s="9">
        <v>78</v>
      </c>
      <c r="J37" s="9">
        <v>81</v>
      </c>
      <c r="K37" s="8">
        <v>159</v>
      </c>
      <c r="M37" s="3" t="s">
        <v>202</v>
      </c>
      <c r="N37" s="9">
        <v>24</v>
      </c>
      <c r="O37" s="9">
        <v>23</v>
      </c>
      <c r="P37" s="9">
        <v>23</v>
      </c>
      <c r="Q37" s="8">
        <v>46</v>
      </c>
    </row>
    <row r="38" spans="1:17" ht="15" customHeight="1" x14ac:dyDescent="0.15">
      <c r="A38" s="3" t="s">
        <v>38</v>
      </c>
      <c r="B38" s="9">
        <v>118</v>
      </c>
      <c r="C38" s="9">
        <v>110</v>
      </c>
      <c r="D38" s="9">
        <v>104</v>
      </c>
      <c r="E38" s="8">
        <v>214</v>
      </c>
      <c r="G38" s="3" t="s">
        <v>131</v>
      </c>
      <c r="H38" s="9">
        <v>39</v>
      </c>
      <c r="I38" s="9">
        <v>40</v>
      </c>
      <c r="J38" s="9">
        <v>40</v>
      </c>
      <c r="K38" s="8">
        <v>80</v>
      </c>
      <c r="M38" s="3" t="s">
        <v>203</v>
      </c>
      <c r="N38" s="9">
        <v>45</v>
      </c>
      <c r="O38" s="9">
        <v>39</v>
      </c>
      <c r="P38" s="9">
        <v>47</v>
      </c>
      <c r="Q38" s="8">
        <v>86</v>
      </c>
    </row>
    <row r="39" spans="1:17" ht="15" customHeight="1" x14ac:dyDescent="0.15">
      <c r="A39" s="3" t="s">
        <v>39</v>
      </c>
      <c r="B39" s="9">
        <v>191</v>
      </c>
      <c r="C39" s="9">
        <v>216</v>
      </c>
      <c r="D39" s="9">
        <v>255</v>
      </c>
      <c r="E39" s="8">
        <v>471</v>
      </c>
      <c r="G39" s="4" t="s">
        <v>236</v>
      </c>
      <c r="H39" s="5">
        <f>SUM(H5:H38)</f>
        <v>2187</v>
      </c>
      <c r="I39" s="5">
        <f>SUM(I5:I38)</f>
        <v>2076</v>
      </c>
      <c r="J39" s="5">
        <f>SUM(J5:J38)</f>
        <v>2344</v>
      </c>
      <c r="K39" s="5">
        <f>SUM(K5:K38)</f>
        <v>4420</v>
      </c>
      <c r="M39" s="3" t="s">
        <v>204</v>
      </c>
      <c r="N39" s="9">
        <v>53</v>
      </c>
      <c r="O39" s="9">
        <v>42</v>
      </c>
      <c r="P39" s="9">
        <v>51</v>
      </c>
      <c r="Q39" s="8">
        <v>93</v>
      </c>
    </row>
    <row r="40" spans="1:17" ht="15" customHeight="1" x14ac:dyDescent="0.15">
      <c r="A40" s="3" t="s">
        <v>40</v>
      </c>
      <c r="B40" s="9">
        <v>161</v>
      </c>
      <c r="C40" s="9">
        <v>160</v>
      </c>
      <c r="D40" s="9">
        <v>168</v>
      </c>
      <c r="E40" s="8">
        <v>328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71</v>
      </c>
      <c r="C41" s="9">
        <v>73</v>
      </c>
      <c r="D41" s="9">
        <v>76</v>
      </c>
      <c r="E41" s="8">
        <v>149</v>
      </c>
      <c r="M41" s="3" t="s">
        <v>206</v>
      </c>
      <c r="N41" s="9">
        <v>34</v>
      </c>
      <c r="O41" s="9">
        <v>24</v>
      </c>
      <c r="P41" s="9">
        <v>36</v>
      </c>
      <c r="Q41" s="8">
        <v>60</v>
      </c>
    </row>
    <row r="42" spans="1:17" ht="15" customHeight="1" x14ac:dyDescent="0.15">
      <c r="A42" s="3" t="s">
        <v>42</v>
      </c>
      <c r="B42" s="9">
        <v>129</v>
      </c>
      <c r="C42" s="9">
        <v>112</v>
      </c>
      <c r="D42" s="9">
        <v>130</v>
      </c>
      <c r="E42" s="8">
        <v>242</v>
      </c>
      <c r="M42" s="3" t="s">
        <v>207</v>
      </c>
      <c r="N42" s="9">
        <v>95</v>
      </c>
      <c r="O42" s="9">
        <v>82</v>
      </c>
      <c r="P42" s="9">
        <v>103</v>
      </c>
      <c r="Q42" s="8">
        <v>185</v>
      </c>
    </row>
    <row r="43" spans="1:17" ht="15" customHeight="1" x14ac:dyDescent="0.15">
      <c r="A43" s="3" t="s">
        <v>43</v>
      </c>
      <c r="B43" s="9">
        <v>66</v>
      </c>
      <c r="C43" s="9">
        <v>54</v>
      </c>
      <c r="D43" s="9">
        <v>68</v>
      </c>
      <c r="E43" s="8">
        <v>122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9</v>
      </c>
      <c r="O43" s="9">
        <v>7</v>
      </c>
      <c r="P43" s="9">
        <v>8</v>
      </c>
      <c r="Q43" s="8">
        <v>15</v>
      </c>
    </row>
    <row r="44" spans="1:17" ht="15" customHeight="1" x14ac:dyDescent="0.15">
      <c r="A44" s="3" t="s">
        <v>44</v>
      </c>
      <c r="B44" s="9">
        <v>543</v>
      </c>
      <c r="C44" s="9">
        <v>577</v>
      </c>
      <c r="D44" s="9">
        <v>656</v>
      </c>
      <c r="E44" s="8">
        <v>1233</v>
      </c>
      <c r="G44" s="3" t="s">
        <v>132</v>
      </c>
      <c r="H44" s="9">
        <v>72</v>
      </c>
      <c r="I44" s="9">
        <v>74</v>
      </c>
      <c r="J44" s="9">
        <v>78</v>
      </c>
      <c r="K44" s="8">
        <v>152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93</v>
      </c>
      <c r="C45" s="9">
        <v>80</v>
      </c>
      <c r="D45" s="9">
        <v>92</v>
      </c>
      <c r="E45" s="8">
        <v>172</v>
      </c>
      <c r="G45" s="3" t="s">
        <v>133</v>
      </c>
      <c r="H45" s="9">
        <v>126</v>
      </c>
      <c r="I45" s="9">
        <v>101</v>
      </c>
      <c r="J45" s="9">
        <v>130</v>
      </c>
      <c r="K45" s="8">
        <v>231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106</v>
      </c>
      <c r="C46" s="9">
        <v>97</v>
      </c>
      <c r="D46" s="9">
        <v>113</v>
      </c>
      <c r="E46" s="8">
        <v>210</v>
      </c>
      <c r="G46" s="3" t="s">
        <v>134</v>
      </c>
      <c r="H46" s="9">
        <v>27</v>
      </c>
      <c r="I46" s="9">
        <v>18</v>
      </c>
      <c r="J46" s="9">
        <v>33</v>
      </c>
      <c r="K46" s="8">
        <v>51</v>
      </c>
      <c r="M46" s="3" t="s">
        <v>211</v>
      </c>
      <c r="N46" s="9">
        <v>30</v>
      </c>
      <c r="O46" s="9">
        <v>24</v>
      </c>
      <c r="P46" s="9">
        <v>28</v>
      </c>
      <c r="Q46" s="8">
        <v>52</v>
      </c>
    </row>
    <row r="47" spans="1:17" ht="15" customHeight="1" x14ac:dyDescent="0.15">
      <c r="A47" s="3" t="s">
        <v>47</v>
      </c>
      <c r="B47" s="9">
        <v>70</v>
      </c>
      <c r="C47" s="9">
        <v>63</v>
      </c>
      <c r="D47" s="9">
        <v>70</v>
      </c>
      <c r="E47" s="8">
        <v>133</v>
      </c>
      <c r="G47" s="3" t="s">
        <v>135</v>
      </c>
      <c r="H47" s="9">
        <v>27</v>
      </c>
      <c r="I47" s="9">
        <v>22</v>
      </c>
      <c r="J47" s="9">
        <v>27</v>
      </c>
      <c r="K47" s="8">
        <v>49</v>
      </c>
      <c r="M47" s="3" t="s">
        <v>212</v>
      </c>
      <c r="N47" s="9">
        <v>42</v>
      </c>
      <c r="O47" s="9">
        <v>26</v>
      </c>
      <c r="P47" s="9">
        <v>39</v>
      </c>
      <c r="Q47" s="8">
        <v>65</v>
      </c>
    </row>
    <row r="48" spans="1:17" ht="15" customHeight="1" x14ac:dyDescent="0.15">
      <c r="A48" s="3" t="s">
        <v>48</v>
      </c>
      <c r="B48" s="9">
        <v>162</v>
      </c>
      <c r="C48" s="9">
        <v>147</v>
      </c>
      <c r="D48" s="9">
        <v>178</v>
      </c>
      <c r="E48" s="8">
        <v>325</v>
      </c>
      <c r="G48" s="3" t="s">
        <v>136</v>
      </c>
      <c r="H48" s="9">
        <v>25</v>
      </c>
      <c r="I48" s="9">
        <v>19</v>
      </c>
      <c r="J48" s="9">
        <v>31</v>
      </c>
      <c r="K48" s="8">
        <v>50</v>
      </c>
      <c r="M48" s="3" t="s">
        <v>213</v>
      </c>
      <c r="N48" s="9">
        <v>40</v>
      </c>
      <c r="O48" s="9">
        <v>19</v>
      </c>
      <c r="P48" s="9">
        <v>36</v>
      </c>
      <c r="Q48" s="8">
        <v>55</v>
      </c>
    </row>
    <row r="49" spans="1:17" ht="15" customHeight="1" x14ac:dyDescent="0.15">
      <c r="A49" s="3" t="s">
        <v>49</v>
      </c>
      <c r="B49" s="9">
        <v>117</v>
      </c>
      <c r="C49" s="9">
        <v>86</v>
      </c>
      <c r="D49" s="9">
        <v>108</v>
      </c>
      <c r="E49" s="8">
        <v>194</v>
      </c>
      <c r="G49" s="3" t="s">
        <v>137</v>
      </c>
      <c r="H49" s="9">
        <v>48</v>
      </c>
      <c r="I49" s="9">
        <v>41</v>
      </c>
      <c r="J49" s="9">
        <v>38</v>
      </c>
      <c r="K49" s="8">
        <v>79</v>
      </c>
      <c r="M49" s="3" t="s">
        <v>214</v>
      </c>
      <c r="N49" s="9">
        <v>22</v>
      </c>
      <c r="O49" s="9">
        <v>20</v>
      </c>
      <c r="P49" s="9">
        <v>18</v>
      </c>
      <c r="Q49" s="8">
        <v>38</v>
      </c>
    </row>
    <row r="50" spans="1:17" ht="15" customHeight="1" x14ac:dyDescent="0.15">
      <c r="A50" s="3" t="s">
        <v>50</v>
      </c>
      <c r="B50" s="9">
        <v>108</v>
      </c>
      <c r="C50" s="9">
        <v>94</v>
      </c>
      <c r="D50" s="9">
        <v>109</v>
      </c>
      <c r="E50" s="8">
        <v>203</v>
      </c>
      <c r="G50" s="3" t="s">
        <v>138</v>
      </c>
      <c r="H50" s="9">
        <v>16</v>
      </c>
      <c r="I50" s="9">
        <v>9</v>
      </c>
      <c r="J50" s="9">
        <v>15</v>
      </c>
      <c r="K50" s="8">
        <v>24</v>
      </c>
      <c r="M50" s="3" t="s">
        <v>215</v>
      </c>
      <c r="N50" s="9">
        <v>19</v>
      </c>
      <c r="O50" s="9">
        <v>14</v>
      </c>
      <c r="P50" s="9">
        <v>22</v>
      </c>
      <c r="Q50" s="8">
        <v>36</v>
      </c>
    </row>
    <row r="51" spans="1:17" ht="15" customHeight="1" x14ac:dyDescent="0.15">
      <c r="A51" s="3" t="s">
        <v>51</v>
      </c>
      <c r="B51" s="9">
        <v>418</v>
      </c>
      <c r="C51" s="9">
        <v>401</v>
      </c>
      <c r="D51" s="9">
        <v>416</v>
      </c>
      <c r="E51" s="8">
        <v>817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240</v>
      </c>
      <c r="C52" s="9">
        <v>177</v>
      </c>
      <c r="D52" s="9">
        <v>261</v>
      </c>
      <c r="E52" s="8">
        <v>438</v>
      </c>
      <c r="G52" s="3" t="s">
        <v>140</v>
      </c>
      <c r="H52" s="9">
        <v>35</v>
      </c>
      <c r="I52" s="9">
        <v>32</v>
      </c>
      <c r="J52" s="9">
        <v>39</v>
      </c>
      <c r="K52" s="8">
        <v>71</v>
      </c>
      <c r="M52" s="3" t="s">
        <v>217</v>
      </c>
      <c r="N52" s="9">
        <v>27</v>
      </c>
      <c r="O52" s="9">
        <v>27</v>
      </c>
      <c r="P52" s="9">
        <v>22</v>
      </c>
      <c r="Q52" s="8">
        <v>49</v>
      </c>
    </row>
    <row r="53" spans="1:17" ht="15" customHeight="1" x14ac:dyDescent="0.15">
      <c r="A53" s="3" t="s">
        <v>53</v>
      </c>
      <c r="B53" s="9">
        <v>307</v>
      </c>
      <c r="C53" s="9">
        <v>292</v>
      </c>
      <c r="D53" s="9">
        <v>340</v>
      </c>
      <c r="E53" s="8">
        <v>632</v>
      </c>
      <c r="G53" s="3" t="s">
        <v>141</v>
      </c>
      <c r="H53" s="9">
        <v>31</v>
      </c>
      <c r="I53" s="9">
        <v>30</v>
      </c>
      <c r="J53" s="9">
        <v>31</v>
      </c>
      <c r="K53" s="8">
        <v>61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366</v>
      </c>
      <c r="C54" s="9">
        <v>422</v>
      </c>
      <c r="D54" s="9">
        <v>440</v>
      </c>
      <c r="E54" s="8">
        <v>862</v>
      </c>
      <c r="G54" s="3" t="s">
        <v>142</v>
      </c>
      <c r="H54" s="9">
        <v>60</v>
      </c>
      <c r="I54" s="9">
        <v>73</v>
      </c>
      <c r="J54" s="9">
        <v>74</v>
      </c>
      <c r="K54" s="8">
        <v>147</v>
      </c>
      <c r="M54" s="3" t="s">
        <v>219</v>
      </c>
      <c r="N54" s="9">
        <v>35</v>
      </c>
      <c r="O54" s="9">
        <v>35</v>
      </c>
      <c r="P54" s="9">
        <v>33</v>
      </c>
      <c r="Q54" s="8">
        <v>68</v>
      </c>
    </row>
    <row r="55" spans="1:17" ht="15" customHeight="1" x14ac:dyDescent="0.15">
      <c r="A55" s="3" t="s">
        <v>55</v>
      </c>
      <c r="B55" s="9">
        <v>148</v>
      </c>
      <c r="C55" s="9">
        <v>136</v>
      </c>
      <c r="D55" s="9">
        <v>179</v>
      </c>
      <c r="E55" s="8">
        <v>315</v>
      </c>
      <c r="G55" s="3" t="s">
        <v>143</v>
      </c>
      <c r="H55" s="9">
        <v>42</v>
      </c>
      <c r="I55" s="9">
        <v>42</v>
      </c>
      <c r="J55" s="9">
        <v>57</v>
      </c>
      <c r="K55" s="8">
        <v>99</v>
      </c>
      <c r="M55" s="3" t="s">
        <v>220</v>
      </c>
      <c r="N55" s="9">
        <v>28</v>
      </c>
      <c r="O55" s="9">
        <v>28</v>
      </c>
      <c r="P55" s="9">
        <v>39</v>
      </c>
      <c r="Q55" s="8">
        <v>67</v>
      </c>
    </row>
    <row r="56" spans="1:17" ht="15" customHeight="1" x14ac:dyDescent="0.15">
      <c r="A56" s="3" t="s">
        <v>56</v>
      </c>
      <c r="B56" s="9">
        <v>110</v>
      </c>
      <c r="C56" s="9">
        <v>89</v>
      </c>
      <c r="D56" s="9">
        <v>95</v>
      </c>
      <c r="E56" s="8">
        <v>184</v>
      </c>
      <c r="G56" s="3" t="s">
        <v>144</v>
      </c>
      <c r="H56" s="9">
        <v>64</v>
      </c>
      <c r="I56" s="9">
        <v>67</v>
      </c>
      <c r="J56" s="9">
        <v>79</v>
      </c>
      <c r="K56" s="8">
        <v>146</v>
      </c>
      <c r="M56" s="3" t="s">
        <v>221</v>
      </c>
      <c r="N56" s="9">
        <v>40</v>
      </c>
      <c r="O56" s="9">
        <v>25</v>
      </c>
      <c r="P56" s="9">
        <v>44</v>
      </c>
      <c r="Q56" s="8">
        <v>69</v>
      </c>
    </row>
    <row r="57" spans="1:17" ht="15" customHeight="1" x14ac:dyDescent="0.15">
      <c r="A57" s="3" t="s">
        <v>57</v>
      </c>
      <c r="B57" s="9">
        <v>47</v>
      </c>
      <c r="C57" s="9">
        <v>38</v>
      </c>
      <c r="D57" s="9">
        <v>54</v>
      </c>
      <c r="E57" s="8">
        <v>92</v>
      </c>
      <c r="G57" s="3" t="s">
        <v>145</v>
      </c>
      <c r="H57" s="9">
        <v>60</v>
      </c>
      <c r="I57" s="9">
        <v>63</v>
      </c>
      <c r="J57" s="9">
        <v>66</v>
      </c>
      <c r="K57" s="8">
        <v>129</v>
      </c>
      <c r="M57" s="3" t="s">
        <v>222</v>
      </c>
      <c r="N57" s="9">
        <v>59</v>
      </c>
      <c r="O57" s="9">
        <v>41</v>
      </c>
      <c r="P57" s="9">
        <v>55</v>
      </c>
      <c r="Q57" s="8">
        <v>96</v>
      </c>
    </row>
    <row r="58" spans="1:17" ht="15" customHeight="1" x14ac:dyDescent="0.15">
      <c r="A58" s="3" t="s">
        <v>58</v>
      </c>
      <c r="B58" s="9">
        <v>246</v>
      </c>
      <c r="C58" s="9">
        <v>224</v>
      </c>
      <c r="D58" s="9">
        <v>216</v>
      </c>
      <c r="E58" s="8">
        <v>440</v>
      </c>
      <c r="G58" s="3" t="s">
        <v>146</v>
      </c>
      <c r="H58" s="9">
        <v>87</v>
      </c>
      <c r="I58" s="9">
        <v>83</v>
      </c>
      <c r="J58" s="9">
        <v>84</v>
      </c>
      <c r="K58" s="8">
        <v>167</v>
      </c>
      <c r="M58" s="3" t="s">
        <v>223</v>
      </c>
      <c r="N58" s="9">
        <v>82</v>
      </c>
      <c r="O58" s="9">
        <v>62</v>
      </c>
      <c r="P58" s="9">
        <v>84</v>
      </c>
      <c r="Q58" s="8">
        <v>146</v>
      </c>
    </row>
    <row r="59" spans="1:17" ht="15" customHeight="1" x14ac:dyDescent="0.15">
      <c r="A59" s="3" t="s">
        <v>59</v>
      </c>
      <c r="B59" s="9">
        <v>52</v>
      </c>
      <c r="C59" s="9">
        <v>37</v>
      </c>
      <c r="D59" s="9">
        <v>44</v>
      </c>
      <c r="E59" s="8">
        <v>81</v>
      </c>
      <c r="G59" s="3" t="s">
        <v>147</v>
      </c>
      <c r="H59" s="9">
        <v>41</v>
      </c>
      <c r="I59" s="9">
        <v>39</v>
      </c>
      <c r="J59" s="9">
        <v>43</v>
      </c>
      <c r="K59" s="8">
        <v>82</v>
      </c>
      <c r="M59" s="3" t="s">
        <v>224</v>
      </c>
      <c r="N59" s="9">
        <v>21</v>
      </c>
      <c r="O59" s="9">
        <v>19</v>
      </c>
      <c r="P59" s="9">
        <v>21</v>
      </c>
      <c r="Q59" s="8">
        <v>40</v>
      </c>
    </row>
    <row r="60" spans="1:17" ht="15" customHeight="1" x14ac:dyDescent="0.15">
      <c r="A60" s="3" t="s">
        <v>60</v>
      </c>
      <c r="B60" s="9">
        <v>69</v>
      </c>
      <c r="C60" s="9">
        <v>95</v>
      </c>
      <c r="D60" s="9">
        <v>90</v>
      </c>
      <c r="E60" s="8">
        <v>185</v>
      </c>
      <c r="G60" s="3" t="s">
        <v>148</v>
      </c>
      <c r="H60" s="9">
        <v>115</v>
      </c>
      <c r="I60" s="9">
        <v>100</v>
      </c>
      <c r="J60" s="9">
        <v>140</v>
      </c>
      <c r="K60" s="8">
        <v>240</v>
      </c>
      <c r="M60" s="3" t="s">
        <v>225</v>
      </c>
      <c r="N60" s="9">
        <v>125</v>
      </c>
      <c r="O60" s="9">
        <v>87</v>
      </c>
      <c r="P60" s="9">
        <v>101</v>
      </c>
      <c r="Q60" s="8">
        <v>188</v>
      </c>
    </row>
    <row r="61" spans="1:17" ht="15" customHeight="1" x14ac:dyDescent="0.15">
      <c r="A61" s="3" t="s">
        <v>61</v>
      </c>
      <c r="B61" s="9">
        <v>91</v>
      </c>
      <c r="C61" s="9">
        <v>90</v>
      </c>
      <c r="D61" s="9">
        <v>100</v>
      </c>
      <c r="E61" s="8">
        <v>190</v>
      </c>
      <c r="G61" s="3" t="s">
        <v>149</v>
      </c>
      <c r="H61" s="9">
        <v>34</v>
      </c>
      <c r="I61" s="9">
        <v>31</v>
      </c>
      <c r="J61" s="9">
        <v>37</v>
      </c>
      <c r="K61" s="8">
        <v>68</v>
      </c>
      <c r="M61" s="3" t="s">
        <v>226</v>
      </c>
      <c r="N61" s="9">
        <v>99</v>
      </c>
      <c r="O61" s="9">
        <v>63</v>
      </c>
      <c r="P61" s="9">
        <v>88</v>
      </c>
      <c r="Q61" s="8">
        <v>151</v>
      </c>
    </row>
    <row r="62" spans="1:17" ht="15" customHeight="1" x14ac:dyDescent="0.15">
      <c r="A62" s="3" t="s">
        <v>62</v>
      </c>
      <c r="B62" s="9">
        <v>40</v>
      </c>
      <c r="C62" s="9">
        <v>33</v>
      </c>
      <c r="D62" s="9">
        <v>44</v>
      </c>
      <c r="E62" s="8">
        <v>77</v>
      </c>
      <c r="G62" s="3" t="s">
        <v>150</v>
      </c>
      <c r="H62" s="9">
        <v>65</v>
      </c>
      <c r="I62" s="9">
        <v>67</v>
      </c>
      <c r="J62" s="9">
        <v>40</v>
      </c>
      <c r="K62" s="8">
        <v>107</v>
      </c>
      <c r="M62" s="3" t="s">
        <v>227</v>
      </c>
      <c r="N62" s="9">
        <v>24</v>
      </c>
      <c r="O62" s="9">
        <v>20</v>
      </c>
      <c r="P62" s="9">
        <v>21</v>
      </c>
      <c r="Q62" s="8">
        <v>41</v>
      </c>
    </row>
    <row r="63" spans="1:17" ht="15" customHeight="1" x14ac:dyDescent="0.15">
      <c r="A63" s="3" t="s">
        <v>63</v>
      </c>
      <c r="B63" s="9">
        <v>66</v>
      </c>
      <c r="C63" s="9">
        <v>62</v>
      </c>
      <c r="D63" s="9">
        <v>69</v>
      </c>
      <c r="E63" s="8">
        <v>131</v>
      </c>
      <c r="G63" s="3" t="s">
        <v>151</v>
      </c>
      <c r="H63" s="9">
        <v>21</v>
      </c>
      <c r="I63" s="9">
        <v>18</v>
      </c>
      <c r="J63" s="9">
        <v>20</v>
      </c>
      <c r="K63" s="8">
        <v>38</v>
      </c>
      <c r="M63" s="3" t="s">
        <v>228</v>
      </c>
      <c r="N63" s="9">
        <v>31</v>
      </c>
      <c r="O63" s="9">
        <v>21</v>
      </c>
      <c r="P63" s="9">
        <v>29</v>
      </c>
      <c r="Q63" s="8">
        <v>50</v>
      </c>
    </row>
    <row r="64" spans="1:17" ht="15" customHeight="1" x14ac:dyDescent="0.15">
      <c r="A64" s="3" t="s">
        <v>64</v>
      </c>
      <c r="B64" s="9">
        <v>58</v>
      </c>
      <c r="C64" s="9">
        <v>43</v>
      </c>
      <c r="D64" s="9">
        <v>41</v>
      </c>
      <c r="E64" s="8">
        <v>84</v>
      </c>
      <c r="G64" s="3" t="s">
        <v>152</v>
      </c>
      <c r="H64" s="9">
        <v>19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15</v>
      </c>
      <c r="P64" s="9">
        <v>17</v>
      </c>
      <c r="Q64" s="8">
        <v>32</v>
      </c>
    </row>
    <row r="65" spans="1:17" ht="15" customHeight="1" x14ac:dyDescent="0.15">
      <c r="A65" s="3" t="s">
        <v>65</v>
      </c>
      <c r="B65" s="9">
        <v>63</v>
      </c>
      <c r="C65" s="9">
        <v>58</v>
      </c>
      <c r="D65" s="9">
        <v>68</v>
      </c>
      <c r="E65" s="8">
        <v>126</v>
      </c>
      <c r="G65" s="3" t="s">
        <v>153</v>
      </c>
      <c r="H65" s="9">
        <v>25</v>
      </c>
      <c r="I65" s="9">
        <v>28</v>
      </c>
      <c r="J65" s="9">
        <v>24</v>
      </c>
      <c r="K65" s="8">
        <v>52</v>
      </c>
      <c r="M65" s="3" t="s">
        <v>230</v>
      </c>
      <c r="N65" s="9">
        <v>25</v>
      </c>
      <c r="O65" s="9">
        <v>19</v>
      </c>
      <c r="P65" s="9">
        <v>27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69</v>
      </c>
      <c r="D66" s="9">
        <v>71</v>
      </c>
      <c r="E66" s="8">
        <v>140</v>
      </c>
      <c r="G66" s="3" t="s">
        <v>154</v>
      </c>
      <c r="H66" s="9">
        <v>22</v>
      </c>
      <c r="I66" s="9">
        <v>26</v>
      </c>
      <c r="J66" s="9">
        <v>28</v>
      </c>
      <c r="K66" s="8">
        <v>54</v>
      </c>
      <c r="M66" s="3" t="s">
        <v>231</v>
      </c>
      <c r="N66" s="9">
        <v>29</v>
      </c>
      <c r="O66" s="9">
        <v>21</v>
      </c>
      <c r="P66" s="9">
        <v>31</v>
      </c>
      <c r="Q66" s="8">
        <v>52</v>
      </c>
    </row>
    <row r="67" spans="1:17" ht="15" customHeight="1" x14ac:dyDescent="0.15">
      <c r="A67" s="3" t="s">
        <v>67</v>
      </c>
      <c r="B67" s="9">
        <v>146</v>
      </c>
      <c r="C67" s="9">
        <v>126</v>
      </c>
      <c r="D67" s="9">
        <v>172</v>
      </c>
      <c r="E67" s="8">
        <v>298</v>
      </c>
      <c r="G67" s="3" t="s">
        <v>155</v>
      </c>
      <c r="H67" s="9">
        <v>8</v>
      </c>
      <c r="I67" s="9">
        <v>7</v>
      </c>
      <c r="J67" s="9">
        <v>7</v>
      </c>
      <c r="K67" s="8">
        <v>14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273</v>
      </c>
      <c r="C68" s="9">
        <v>261</v>
      </c>
      <c r="D68" s="9">
        <v>299</v>
      </c>
      <c r="E68" s="8">
        <v>560</v>
      </c>
      <c r="G68" s="3" t="s">
        <v>156</v>
      </c>
      <c r="H68" s="9">
        <v>37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163</v>
      </c>
      <c r="C69" s="9">
        <v>173</v>
      </c>
      <c r="D69" s="9">
        <v>186</v>
      </c>
      <c r="E69" s="8">
        <v>359</v>
      </c>
      <c r="G69" s="3" t="s">
        <v>157</v>
      </c>
      <c r="H69" s="9">
        <v>102</v>
      </c>
      <c r="I69" s="9">
        <v>113</v>
      </c>
      <c r="J69" s="9">
        <v>125</v>
      </c>
      <c r="K69" s="8">
        <v>238</v>
      </c>
      <c r="M69" s="3" t="s">
        <v>234</v>
      </c>
      <c r="N69" s="9">
        <v>75</v>
      </c>
      <c r="O69" s="9">
        <v>60</v>
      </c>
      <c r="P69" s="9">
        <v>70</v>
      </c>
      <c r="Q69" s="8">
        <v>130</v>
      </c>
    </row>
    <row r="70" spans="1:17" ht="15" customHeight="1" x14ac:dyDescent="0.15">
      <c r="A70" s="3" t="s">
        <v>69</v>
      </c>
      <c r="B70" s="9">
        <v>121</v>
      </c>
      <c r="C70" s="9">
        <v>121</v>
      </c>
      <c r="D70" s="9">
        <v>133</v>
      </c>
      <c r="E70" s="8">
        <v>254</v>
      </c>
      <c r="G70" s="3" t="s">
        <v>158</v>
      </c>
      <c r="H70" s="9">
        <v>37</v>
      </c>
      <c r="I70" s="9">
        <v>33</v>
      </c>
      <c r="J70" s="9">
        <v>47</v>
      </c>
      <c r="K70" s="8">
        <v>80</v>
      </c>
      <c r="M70" s="3" t="s">
        <v>235</v>
      </c>
      <c r="N70" s="9">
        <v>103</v>
      </c>
      <c r="O70" s="9">
        <v>78</v>
      </c>
      <c r="P70" s="9">
        <v>97</v>
      </c>
      <c r="Q70" s="8">
        <v>175</v>
      </c>
    </row>
    <row r="71" spans="1:17" ht="15" customHeight="1" x14ac:dyDescent="0.15">
      <c r="A71" s="3" t="s">
        <v>70</v>
      </c>
      <c r="B71" s="9">
        <v>90</v>
      </c>
      <c r="C71" s="9">
        <v>93</v>
      </c>
      <c r="D71" s="9">
        <v>98</v>
      </c>
      <c r="E71" s="8">
        <v>191</v>
      </c>
      <c r="G71" s="3" t="s">
        <v>159</v>
      </c>
      <c r="H71" s="9">
        <v>14</v>
      </c>
      <c r="I71" s="9">
        <v>12</v>
      </c>
      <c r="J71" s="9">
        <v>21</v>
      </c>
      <c r="K71" s="8">
        <v>33</v>
      </c>
      <c r="M71" s="4" t="s">
        <v>236</v>
      </c>
      <c r="N71" s="5">
        <f>SUM(N5:N70)</f>
        <v>2522</v>
      </c>
      <c r="O71" s="5">
        <f>SUM(O5:O70)</f>
        <v>2072</v>
      </c>
      <c r="P71" s="5">
        <f>SUM(P5:P70)</f>
        <v>2496</v>
      </c>
      <c r="Q71" s="5">
        <f>SUM(Q5:Q70)</f>
        <v>4568</v>
      </c>
    </row>
    <row r="72" spans="1:17" ht="15" customHeight="1" x14ac:dyDescent="0.15">
      <c r="A72" s="3" t="s">
        <v>71</v>
      </c>
      <c r="B72" s="9">
        <v>162</v>
      </c>
      <c r="C72" s="9">
        <v>175</v>
      </c>
      <c r="D72" s="9">
        <v>191</v>
      </c>
      <c r="E72" s="8">
        <v>366</v>
      </c>
      <c r="G72" s="3" t="s">
        <v>160</v>
      </c>
      <c r="H72" s="9">
        <v>27</v>
      </c>
      <c r="I72" s="9">
        <v>29</v>
      </c>
      <c r="J72" s="9">
        <v>28</v>
      </c>
      <c r="K72" s="8">
        <v>57</v>
      </c>
    </row>
    <row r="73" spans="1:17" ht="15" customHeight="1" x14ac:dyDescent="0.15">
      <c r="A73" s="3" t="s">
        <v>72</v>
      </c>
      <c r="B73" s="9">
        <v>195</v>
      </c>
      <c r="C73" s="9">
        <v>168</v>
      </c>
      <c r="D73" s="9">
        <v>202</v>
      </c>
      <c r="E73" s="8">
        <v>370</v>
      </c>
      <c r="G73" s="3" t="s">
        <v>161</v>
      </c>
      <c r="H73" s="9">
        <v>28</v>
      </c>
      <c r="I73" s="9">
        <v>28</v>
      </c>
      <c r="J73" s="9">
        <v>28</v>
      </c>
      <c r="K73" s="8">
        <v>56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50</v>
      </c>
      <c r="E74" s="8">
        <v>96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24</v>
      </c>
      <c r="C75" s="9">
        <v>22</v>
      </c>
      <c r="D75" s="9">
        <v>29</v>
      </c>
      <c r="E75" s="8">
        <v>51</v>
      </c>
      <c r="G75" s="3" t="s">
        <v>163</v>
      </c>
      <c r="H75" s="9">
        <v>25</v>
      </c>
      <c r="I75" s="9">
        <v>23</v>
      </c>
      <c r="J75" s="9">
        <v>30</v>
      </c>
      <c r="K75" s="8">
        <v>53</v>
      </c>
    </row>
    <row r="76" spans="1:17" ht="15" customHeight="1" x14ac:dyDescent="0.15">
      <c r="A76" s="3" t="s">
        <v>75</v>
      </c>
      <c r="B76" s="9">
        <v>241</v>
      </c>
      <c r="C76" s="9">
        <v>174</v>
      </c>
      <c r="D76" s="9">
        <v>237</v>
      </c>
      <c r="E76" s="8">
        <v>411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120</v>
      </c>
      <c r="C77" s="9">
        <v>129</v>
      </c>
      <c r="D77" s="9">
        <v>135</v>
      </c>
      <c r="E77" s="8">
        <v>264</v>
      </c>
      <c r="G77" s="3" t="s">
        <v>165</v>
      </c>
      <c r="H77" s="9">
        <v>22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153</v>
      </c>
      <c r="C78" s="9">
        <v>113</v>
      </c>
      <c r="D78" s="9">
        <v>133</v>
      </c>
      <c r="E78" s="8">
        <v>246</v>
      </c>
      <c r="G78" s="3" t="s">
        <v>166</v>
      </c>
      <c r="H78" s="9">
        <v>15</v>
      </c>
      <c r="I78" s="9">
        <v>9</v>
      </c>
      <c r="J78" s="9">
        <v>13</v>
      </c>
      <c r="K78" s="8">
        <v>22</v>
      </c>
    </row>
    <row r="79" spans="1:17" ht="15" customHeight="1" x14ac:dyDescent="0.15">
      <c r="A79" s="3" t="s">
        <v>78</v>
      </c>
      <c r="B79" s="9">
        <v>182</v>
      </c>
      <c r="C79" s="9">
        <v>128</v>
      </c>
      <c r="D79" s="9">
        <v>159</v>
      </c>
      <c r="E79" s="8">
        <v>287</v>
      </c>
      <c r="G79" s="3" t="s">
        <v>167</v>
      </c>
      <c r="H79" s="9">
        <v>19</v>
      </c>
      <c r="I79" s="9">
        <v>20</v>
      </c>
      <c r="J79" s="9">
        <v>16</v>
      </c>
      <c r="K79" s="8">
        <v>36</v>
      </c>
    </row>
    <row r="80" spans="1:17" ht="15" customHeight="1" x14ac:dyDescent="0.15">
      <c r="A80" s="3" t="s">
        <v>79</v>
      </c>
      <c r="B80" s="9">
        <v>42</v>
      </c>
      <c r="C80" s="9">
        <v>38</v>
      </c>
      <c r="D80" s="9">
        <v>45</v>
      </c>
      <c r="E80" s="8">
        <v>83</v>
      </c>
      <c r="G80" s="3" t="s">
        <v>168</v>
      </c>
      <c r="H80" s="9">
        <v>59</v>
      </c>
      <c r="I80" s="9">
        <v>69</v>
      </c>
      <c r="J80" s="9">
        <v>73</v>
      </c>
      <c r="K80" s="8">
        <v>142</v>
      </c>
    </row>
    <row r="81" spans="1:17" ht="15" customHeight="1" x14ac:dyDescent="0.15">
      <c r="A81" s="3" t="s">
        <v>80</v>
      </c>
      <c r="B81" s="9">
        <v>67</v>
      </c>
      <c r="C81" s="9">
        <v>62</v>
      </c>
      <c r="D81" s="9">
        <v>73</v>
      </c>
      <c r="E81" s="8">
        <v>135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27</v>
      </c>
      <c r="D82" s="9">
        <v>30</v>
      </c>
      <c r="E82" s="8">
        <v>57</v>
      </c>
      <c r="G82" s="4" t="s">
        <v>236</v>
      </c>
      <c r="H82" s="5">
        <f>SUM(H44:H81)</f>
        <v>1530</v>
      </c>
      <c r="I82" s="5">
        <f>SUM(I44:I81)</f>
        <v>1479</v>
      </c>
      <c r="J82" s="5">
        <f>SUM(J44:J81)</f>
        <v>1677</v>
      </c>
      <c r="K82" s="5">
        <f>SUM(K44:K81)</f>
        <v>3156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8</v>
      </c>
      <c r="D84" s="9">
        <v>9</v>
      </c>
      <c r="E84" s="8">
        <v>17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15</v>
      </c>
      <c r="E85" s="8">
        <v>30</v>
      </c>
    </row>
    <row r="86" spans="1:17" ht="15" customHeight="1" x14ac:dyDescent="0.15">
      <c r="A86" s="3" t="s">
        <v>85</v>
      </c>
      <c r="B86" s="9">
        <v>17</v>
      </c>
      <c r="C86" s="9">
        <v>21</v>
      </c>
      <c r="D86" s="9">
        <v>21</v>
      </c>
      <c r="E86" s="8">
        <v>42</v>
      </c>
    </row>
    <row r="87" spans="1:17" ht="15" customHeight="1" x14ac:dyDescent="0.15">
      <c r="A87" s="3" t="s">
        <v>86</v>
      </c>
      <c r="B87" s="9">
        <v>24</v>
      </c>
      <c r="C87" s="9">
        <v>21</v>
      </c>
      <c r="D87" s="9">
        <v>26</v>
      </c>
      <c r="E87" s="8">
        <v>47</v>
      </c>
    </row>
    <row r="88" spans="1:17" ht="15" customHeight="1" x14ac:dyDescent="0.15">
      <c r="A88" s="3" t="s">
        <v>87</v>
      </c>
      <c r="B88" s="9">
        <v>52</v>
      </c>
      <c r="C88" s="9">
        <v>48</v>
      </c>
      <c r="D88" s="9">
        <v>55</v>
      </c>
      <c r="E88" s="8">
        <v>103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27</v>
      </c>
      <c r="E89" s="8">
        <v>50</v>
      </c>
      <c r="M89" s="4" t="s">
        <v>237</v>
      </c>
      <c r="N89" s="5">
        <f>B99+H39+H82+N71</f>
        <v>14805</v>
      </c>
      <c r="O89" s="5">
        <f>C99+I39+I82+O71</f>
        <v>13546</v>
      </c>
      <c r="P89" s="5">
        <f>D99+J39+J82+P71</f>
        <v>15602</v>
      </c>
      <c r="Q89" s="5">
        <f>E99+K39+K82+Q71</f>
        <v>29148</v>
      </c>
    </row>
    <row r="90" spans="1:17" ht="15" customHeight="1" x14ac:dyDescent="0.15">
      <c r="A90" s="3" t="s">
        <v>89</v>
      </c>
      <c r="B90" s="9">
        <v>52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21</v>
      </c>
      <c r="C92" s="9">
        <v>19</v>
      </c>
      <c r="D92" s="9">
        <v>21</v>
      </c>
      <c r="E92" s="8">
        <v>40</v>
      </c>
    </row>
    <row r="93" spans="1:17" ht="15" customHeight="1" x14ac:dyDescent="0.15">
      <c r="A93" s="3" t="s">
        <v>92</v>
      </c>
      <c r="B93" s="9">
        <v>60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150</v>
      </c>
      <c r="C94" s="9">
        <v>118</v>
      </c>
      <c r="D94" s="9">
        <v>154</v>
      </c>
      <c r="E94" s="8">
        <v>272</v>
      </c>
    </row>
    <row r="95" spans="1:17" ht="15" customHeight="1" x14ac:dyDescent="0.15">
      <c r="A95" s="3" t="s">
        <v>94</v>
      </c>
      <c r="B95" s="9">
        <v>21</v>
      </c>
      <c r="C95" s="9">
        <v>21</v>
      </c>
      <c r="D95" s="9">
        <v>26</v>
      </c>
      <c r="E95" s="8">
        <v>47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15</v>
      </c>
      <c r="D98" s="9">
        <v>24</v>
      </c>
      <c r="E98" s="8">
        <v>39</v>
      </c>
    </row>
    <row r="99" spans="1:5" ht="15" customHeight="1" x14ac:dyDescent="0.15">
      <c r="A99" s="4" t="s">
        <v>236</v>
      </c>
      <c r="B99" s="5">
        <f>SUM(B5:B98)</f>
        <v>8566</v>
      </c>
      <c r="C99" s="5">
        <f>SUM(C5:C98)</f>
        <v>7919</v>
      </c>
      <c r="D99" s="5">
        <f>SUM(D5:D98)</f>
        <v>9085</v>
      </c>
      <c r="E99" s="5">
        <f>SUM(E5:E98)</f>
        <v>17004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" right="0.7" top="0.75" bottom="0.75" header="0.3" footer="0.3"/>
  <pageSetup paperSize="9" scale="5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行政区別世帯数人口集計表（日本人＋外国人）</vt:lpstr>
      <vt:lpstr>行政区別世帯数人口集計表（日本人）</vt:lpstr>
      <vt:lpstr>'行政区別世帯数人口集計表（日本人）'!Print_Area</vt:lpstr>
      <vt:lpstr>'行政区別世帯数人口集計表（日本人＋外国人）'!Print_Area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2025-08-29T09:53:45Z</cp:lastPrinted>
  <dcterms:created xsi:type="dcterms:W3CDTF">2005-04-01T13:14:06Z</dcterms:created>
  <dcterms:modified xsi:type="dcterms:W3CDTF">2025-08-29T09:54:19Z</dcterms:modified>
</cp:coreProperties>
</file>