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703\"/>
    </mc:Choice>
  </mc:AlternateContent>
  <xr:revisionPtr revIDLastSave="0" documentId="13_ncr:1_{1A67380B-A4C3-46FF-BCF9-E5374404210C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39" i="1698" l="1"/>
  <c r="I39" i="1698"/>
  <c r="J39" i="1698"/>
  <c r="K39" i="1698"/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<sst xmlns="http://schemas.openxmlformats.org/spreadsheetml/2006/main" count="533" uniqueCount="244">
  <si>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</si>
  <si>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</si>
  <si>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</si>
  <si>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</si>
  <si>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</si>
  <si>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</si>
  <si>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</si>
  <si>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</si>
  <si>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</si>
  <si>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</si>
  <si>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</si>
  <si>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</si>
  <si>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</si>
  <si>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</si>
  <si>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</si>
  <si>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</si>
  <si>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</si>
  <si>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</si>
  <si>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</si>
  <si>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</si>
  <si>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</si>
  <si>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</si>
  <si>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</si>
  <si>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</si>
  <si>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</si>
  <si>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</si>
  <si>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</si>
  <si>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</si>
  <si>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</si>
  <si>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</si>
  <si>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</si>
  <si>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</si>
  <si>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</si>
  <si>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</si>
  <si>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</si>
  <si>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</si>
  <si>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</si>
  <si>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</si>
  <si>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</si>
  <si>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</si>
  <si>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</si>
  <si>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</si>
  <si>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</si>
  <si>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</si>
  <si>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</si>
  <si>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</si>
  <si>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</si>
  <si>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</si>
  <si>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</si>
  <si>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</si>
  <si>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</si>
  <si>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</si>
  <si>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</si>
  <si>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</si>
  <si>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</si>
  <si>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</si>
  <si>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</si>
  <si>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</si>
  <si>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</si>
  <si>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</si>
  <si>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</si>
  <si>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</si>
  <si>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</si>
  <si>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</si>
  <si>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</si>
  <si>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</si>
  <si>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</si>
  <si>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</si>
  <si>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</si>
  <si>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</si>
  <si>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</si>
  <si>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</si>
  <si>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</si>
  <si>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</si>
  <si>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</si>
  <si>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</si>
  <si>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</si>
  <si>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</si>
  <si>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</si>
  <si>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</si>
  <si>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</si>
  <si>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</si>
  <si>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</si>
  <si>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</si>
  <si>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</si>
  <si>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</si>
  <si>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</si>
  <si>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</si>
  <si>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</si>
  <si>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</si>
  <si>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</si>
  <si>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</si>
  <si>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</si>
  <si>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</si>
  <si>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</si>
  <si>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</si>
  <si>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</si>
  <si>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</si>
  <si>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</si>
  <si>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</si>
  <si>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</si>
  <si>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</si>
  <si>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</si>
  <si>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</si>
  <si>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</si>
  <si>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</si>
  <si>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</si>
  <si>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</si>
  <si>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</si>
  <si>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</si>
  <si>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</si>
  <si>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</si>
  <si>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</si>
  <si>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</si>
  <si>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</si>
  <si>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</si>
  <si>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</si>
  <si>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</si>
  <si>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</si>
  <si>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</si>
  <si>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</si>
  <si>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</si>
  <si>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</si>
  <si>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</si>
  <si>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</si>
  <si>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</si>
  <si>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</si>
  <si>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</si>
  <si>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</si>
  <si>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</si>
  <si>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</si>
  <si>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</si>
  <si>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</si>
  <si>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</si>
  <si>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</si>
  <si>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</si>
  <si>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</si>
  <si>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</si>
  <si>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</si>
  <si>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</si>
  <si>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</si>
  <si>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</si>
  <si>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</si>
  <si>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</si>
  <si>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</si>
  <si>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</si>
  <si>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</si>
  <si>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</si>
  <si>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</si>
  <si>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</si>
  <si>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</si>
  <si>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</si>
  <si>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</si>
  <si>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</si>
  <si>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</si>
  <si>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</si>
  <si>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</si>
  <si>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</si>
  <si>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</si>
  <si>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</si>
  <si>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</si>
  <si>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</si>
  <si>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</si>
  <si>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</si>
  <si>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</si>
  <si>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</si>
  <si>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</si>
  <si>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</si>
  <si>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</si>
  <si>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</si>
  <si>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</si>
  <si>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</si>
  <si>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</si>
  <si>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</si>
  <si>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</si>
  <si>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</si>
  <si>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</si>
  <si>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</si>
  <si>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</si>
  <si>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</si>
  <si>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</si>
  <si>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</si>
  <si>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</si>
  <si>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</si>
  <si>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</si>
  <si>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</si>
  <si>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</si>
  <si>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</si>
  <si>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</si>
  <si>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</si>
  <si>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</si>
  <si>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</si>
  <si>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</si>
  <si>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</si>
  <si>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</si>
  <si>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</si>
  <si>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</si>
  <si>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</si>
  <si>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</si>
  <si>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</si>
  <si>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</si>
  <si>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</si>
  <si>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</si>
  <si>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</si>
  <si>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</si>
  <si>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</si>
  <si>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</si>
  <si>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</si>
  <si>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</si>
  <si>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</si>
  <si>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</si>
  <si>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</si>
  <si>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</si>
  <si>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</si>
  <si>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</si>
  <si>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</si>
  <si>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</si>
  <si>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</si>
  <si>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</si>
  <si>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</si>
  <si>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</si>
  <si>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</si>
  <si>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</si>
  <si>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</si>
  <si>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</si>
  <si>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</si>
  <si>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</si>
  <si>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</si>
  <si>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</si>
  <si>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</si>
  <si>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</si>
  <si>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</si>
  <si>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</si>
  <si>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</si>
  <si>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</si>
  <si>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</si>
  <si>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</si>
  <si>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</si>
  <si>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</si>
  <si>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</si>
  <si>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</si>
  <si>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</si>
  <si>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</si>
  <si>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集計基準日：令和7年3月31日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</si>
</sst>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集計基準日：令和7年3月31日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36</v>
      </c>
      <c r="I5" s="9">
        <v>33</v>
      </c>
      <c r="J5" s="9">
        <v>39</v>
      </c>
      <c r="K5" s="8">
        <v>72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12</v>
      </c>
      <c r="J7" s="9">
        <v>13</v>
      </c>
      <c r="K7" s="8">
        <v>25</v>
      </c>
      <c r="M7" s="3" t="s">
        <v>172</v>
      </c>
      <c r="N7" s="9">
        <v>35</v>
      </c>
      <c r="O7" s="9">
        <v>39</v>
      </c>
      <c r="P7" s="9">
        <v>44</v>
      </c>
      <c r="Q7" s="8">
        <v>83</v>
      </c>
    </row>
    <row r="8" spans="1:17" ht="15" customHeight="1" x14ac:dyDescent="0.15">
      <c r="A8" s="3" t="s">
        <v>8</v>
      </c>
      <c r="B8" s="9">
        <v>17</v>
      </c>
      <c r="C8" s="9">
        <v>15</v>
      </c>
      <c r="D8" s="9">
        <v>15</v>
      </c>
      <c r="E8" s="8">
        <v>30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17" ht="15" customHeight="1" x14ac:dyDescent="0.15">
      <c r="A9" s="3" t="s">
        <v>9</v>
      </c>
      <c r="B9" s="9">
        <v>36</v>
      </c>
      <c r="C9" s="9">
        <v>36</v>
      </c>
      <c r="D9" s="9">
        <v>29</v>
      </c>
      <c r="E9" s="8">
        <v>65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96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21</v>
      </c>
      <c r="C11" s="9">
        <v>17</v>
      </c>
      <c r="D11" s="9">
        <v>19</v>
      </c>
      <c r="E11" s="8">
        <v>36</v>
      </c>
      <c r="G11" s="3" t="s">
        <v>104</v>
      </c>
      <c r="H11" s="9">
        <v>25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22</v>
      </c>
      <c r="P11" s="9">
        <v>28</v>
      </c>
      <c r="Q11" s="8">
        <v>50</v>
      </c>
    </row>
    <row r="12" spans="1:17" ht="15" customHeight="1" x14ac:dyDescent="0.15">
      <c r="A12" s="3" t="s">
        <v>12</v>
      </c>
      <c r="B12" s="9">
        <v>25</v>
      </c>
      <c r="C12" s="9">
        <v>18</v>
      </c>
      <c r="D12" s="9">
        <v>25</v>
      </c>
      <c r="E12" s="8">
        <v>43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51</v>
      </c>
      <c r="P12" s="9">
        <v>53</v>
      </c>
      <c r="Q12" s="8">
        <v>104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30</v>
      </c>
      <c r="J13" s="9">
        <v>46</v>
      </c>
      <c r="K13" s="8">
        <v>76</v>
      </c>
      <c r="M13" s="3" t="s">
        <v>178</v>
      </c>
      <c r="N13" s="9">
        <v>38</v>
      </c>
      <c r="O13" s="9">
        <v>25</v>
      </c>
      <c r="P13" s="9">
        <v>33</v>
      </c>
      <c r="Q13" s="8">
        <v>58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65</v>
      </c>
      <c r="J14" s="9">
        <v>96</v>
      </c>
      <c r="K14" s="8">
        <v>161</v>
      </c>
      <c r="M14" s="3" t="s">
        <v>179</v>
      </c>
      <c r="N14" s="9">
        <v>56</v>
      </c>
      <c r="O14" s="9">
        <v>55</v>
      </c>
      <c r="P14" s="9">
        <v>74</v>
      </c>
      <c r="Q14" s="8">
        <v>129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94</v>
      </c>
      <c r="O15" s="9">
        <v>95</v>
      </c>
      <c r="P15" s="9">
        <v>100</v>
      </c>
      <c r="Q15" s="8">
        <v>195</v>
      </c>
    </row>
    <row r="16" spans="1:17" ht="15" customHeight="1" x14ac:dyDescent="0.15">
      <c r="A16" s="3" t="s">
        <v>16</v>
      </c>
      <c r="B16" s="9">
        <v>31</v>
      </c>
      <c r="C16" s="9">
        <v>24</v>
      </c>
      <c r="D16" s="9">
        <v>33</v>
      </c>
      <c r="E16" s="8">
        <v>57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64</v>
      </c>
      <c r="O16" s="9">
        <v>55</v>
      </c>
      <c r="P16" s="9">
        <v>62</v>
      </c>
      <c r="Q16" s="8">
        <v>117</v>
      </c>
    </row>
    <row r="17" spans="1:17" ht="15" customHeight="1" x14ac:dyDescent="0.15">
      <c r="A17" s="3" t="s">
        <v>17</v>
      </c>
      <c r="B17" s="9">
        <v>33</v>
      </c>
      <c r="C17" s="9">
        <v>24</v>
      </c>
      <c r="D17" s="9">
        <v>36</v>
      </c>
      <c r="E17" s="8">
        <v>60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91</v>
      </c>
      <c r="O17" s="9">
        <v>79</v>
      </c>
      <c r="P17" s="9">
        <v>84</v>
      </c>
      <c r="Q17" s="8">
        <v>163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94</v>
      </c>
      <c r="I18" s="9">
        <v>98</v>
      </c>
      <c r="J18" s="9">
        <v>115</v>
      </c>
      <c r="K18" s="8">
        <v>213</v>
      </c>
      <c r="M18" s="3" t="s">
        <v>183</v>
      </c>
      <c r="N18" s="9">
        <v>29</v>
      </c>
      <c r="O18" s="9">
        <v>21</v>
      </c>
      <c r="P18" s="9">
        <v>31</v>
      </c>
      <c r="Q18" s="8">
        <v>52</v>
      </c>
    </row>
    <row r="19" spans="1:17" ht="15" customHeight="1" x14ac:dyDescent="0.15">
      <c r="A19" s="3" t="s">
        <v>19</v>
      </c>
      <c r="B19" s="9">
        <v>59</v>
      </c>
      <c r="C19" s="9">
        <v>36</v>
      </c>
      <c r="D19" s="9">
        <v>59</v>
      </c>
      <c r="E19" s="8">
        <v>95</v>
      </c>
      <c r="G19" s="3" t="s">
        <v>112</v>
      </c>
      <c r="H19" s="9">
        <v>262</v>
      </c>
      <c r="I19" s="9">
        <v>203</v>
      </c>
      <c r="J19" s="9">
        <v>206</v>
      </c>
      <c r="K19" s="8">
        <v>409</v>
      </c>
      <c r="M19" s="3" t="s">
        <v>184</v>
      </c>
      <c r="N19" s="9">
        <v>42</v>
      </c>
      <c r="O19" s="9">
        <v>36</v>
      </c>
      <c r="P19" s="9">
        <v>46</v>
      </c>
      <c r="Q19" s="8">
        <v>82</v>
      </c>
    </row>
    <row r="20" spans="1:17" ht="15" customHeight="1" x14ac:dyDescent="0.15">
      <c r="A20" s="3" t="s">
        <v>20</v>
      </c>
      <c r="B20" s="9">
        <v>60</v>
      </c>
      <c r="C20" s="9">
        <v>60</v>
      </c>
      <c r="D20" s="9">
        <v>54</v>
      </c>
      <c r="E20" s="8">
        <v>114</v>
      </c>
      <c r="G20" s="3" t="s">
        <v>113</v>
      </c>
      <c r="H20" s="9">
        <v>118</v>
      </c>
      <c r="I20" s="9">
        <v>110</v>
      </c>
      <c r="J20" s="9">
        <v>134</v>
      </c>
      <c r="K20" s="8">
        <v>244</v>
      </c>
      <c r="M20" s="3" t="s">
        <v>185</v>
      </c>
      <c r="N20" s="9">
        <v>22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129</v>
      </c>
      <c r="C21" s="9">
        <v>101</v>
      </c>
      <c r="D21" s="9">
        <v>143</v>
      </c>
      <c r="E21" s="8">
        <v>244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65</v>
      </c>
      <c r="D22" s="9">
        <v>71</v>
      </c>
      <c r="E22" s="8">
        <v>136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2</v>
      </c>
      <c r="O22" s="9">
        <v>2</v>
      </c>
      <c r="P22" s="9">
        <v>2</v>
      </c>
      <c r="Q22" s="8">
        <v>4</v>
      </c>
    </row>
    <row r="23" spans="1:17" ht="15" customHeight="1" x14ac:dyDescent="0.15">
      <c r="A23" s="3" t="s">
        <v>23</v>
      </c>
      <c r="B23" s="9">
        <v>130</v>
      </c>
      <c r="C23" s="9">
        <v>113</v>
      </c>
      <c r="D23" s="9">
        <v>130</v>
      </c>
      <c r="E23" s="8">
        <v>243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44</v>
      </c>
      <c r="P23" s="9">
        <v>48</v>
      </c>
      <c r="Q23" s="8">
        <v>92</v>
      </c>
    </row>
    <row r="24" spans="1:17" ht="15" customHeight="1" x14ac:dyDescent="0.15">
      <c r="A24" s="3" t="s">
        <v>24</v>
      </c>
      <c r="B24" s="9">
        <v>139</v>
      </c>
      <c r="C24" s="9">
        <v>129</v>
      </c>
      <c r="D24" s="9">
        <v>126</v>
      </c>
      <c r="E24" s="8">
        <v>255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60</v>
      </c>
      <c r="O24" s="9">
        <v>57</v>
      </c>
      <c r="P24" s="9">
        <v>63</v>
      </c>
      <c r="Q24" s="8">
        <v>120</v>
      </c>
    </row>
    <row r="25" spans="1:17" ht="15" customHeight="1" x14ac:dyDescent="0.15">
      <c r="A25" s="3" t="s">
        <v>25</v>
      </c>
      <c r="B25" s="9">
        <v>42</v>
      </c>
      <c r="C25" s="9">
        <v>24</v>
      </c>
      <c r="D25" s="9">
        <v>47</v>
      </c>
      <c r="E25" s="8">
        <v>71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105</v>
      </c>
      <c r="O25" s="9">
        <v>89</v>
      </c>
      <c r="P25" s="9">
        <v>102</v>
      </c>
      <c r="Q25" s="8">
        <v>191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34</v>
      </c>
      <c r="E26" s="8">
        <v>62</v>
      </c>
      <c r="G26" s="3" t="s">
        <v>119</v>
      </c>
      <c r="H26" s="9">
        <v>244</v>
      </c>
      <c r="I26" s="9">
        <v>227</v>
      </c>
      <c r="J26" s="9">
        <v>256</v>
      </c>
      <c r="K26" s="8">
        <v>483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73</v>
      </c>
      <c r="D27" s="9">
        <v>80</v>
      </c>
      <c r="E27" s="8">
        <v>153</v>
      </c>
      <c r="G27" s="3" t="s">
        <v>120</v>
      </c>
      <c r="H27" s="9">
        <v>78</v>
      </c>
      <c r="I27" s="9">
        <v>75</v>
      </c>
      <c r="J27" s="9">
        <v>83</v>
      </c>
      <c r="K27" s="8">
        <v>158</v>
      </c>
      <c r="M27" s="3" t="s">
        <v>192</v>
      </c>
      <c r="N27" s="9">
        <v>46</v>
      </c>
      <c r="O27" s="9">
        <v>26</v>
      </c>
      <c r="P27" s="9">
        <v>40</v>
      </c>
      <c r="Q27" s="8">
        <v>66</v>
      </c>
    </row>
    <row r="28" spans="1:17" ht="15" customHeight="1" x14ac:dyDescent="0.15">
      <c r="A28" s="3" t="s">
        <v>28</v>
      </c>
      <c r="B28" s="9">
        <v>56</v>
      </c>
      <c r="C28" s="9">
        <v>46</v>
      </c>
      <c r="D28" s="9">
        <v>59</v>
      </c>
      <c r="E28" s="8">
        <v>105</v>
      </c>
      <c r="G28" s="3" t="s">
        <v>121</v>
      </c>
      <c r="H28" s="9">
        <v>243</v>
      </c>
      <c r="I28" s="9">
        <v>243</v>
      </c>
      <c r="J28" s="9">
        <v>276</v>
      </c>
      <c r="K28" s="8">
        <v>519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49</v>
      </c>
      <c r="C29" s="9">
        <v>42</v>
      </c>
      <c r="D29" s="9">
        <v>56</v>
      </c>
      <c r="E29" s="8">
        <v>98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57</v>
      </c>
      <c r="E30" s="8">
        <v>107</v>
      </c>
      <c r="G30" s="3" t="s">
        <v>123</v>
      </c>
      <c r="H30" s="9">
        <v>75</v>
      </c>
      <c r="I30" s="9">
        <v>71</v>
      </c>
      <c r="J30" s="9">
        <v>73</v>
      </c>
      <c r="K30" s="8">
        <v>144</v>
      </c>
      <c r="M30" s="3" t="s">
        <v>195</v>
      </c>
      <c r="N30" s="9">
        <v>55</v>
      </c>
      <c r="O30" s="9">
        <v>56</v>
      </c>
      <c r="P30" s="9">
        <v>57</v>
      </c>
      <c r="Q30" s="8">
        <v>113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47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28</v>
      </c>
      <c r="K32" s="8">
        <v>59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96</v>
      </c>
      <c r="I33" s="9">
        <v>89</v>
      </c>
      <c r="J33" s="9">
        <v>107</v>
      </c>
      <c r="K33" s="8">
        <v>196</v>
      </c>
      <c r="M33" s="3" t="s">
        <v>198</v>
      </c>
      <c r="N33" s="9">
        <v>52</v>
      </c>
      <c r="O33" s="9">
        <v>47</v>
      </c>
      <c r="P33" s="9">
        <v>58</v>
      </c>
      <c r="Q33" s="8">
        <v>105</v>
      </c>
    </row>
    <row r="34" spans="1:17" ht="15" customHeight="1" x14ac:dyDescent="0.15">
      <c r="A34" s="3" t="s">
        <v>34</v>
      </c>
      <c r="B34" s="9">
        <v>33</v>
      </c>
      <c r="C34" s="9">
        <v>30</v>
      </c>
      <c r="D34" s="9">
        <v>28</v>
      </c>
      <c r="E34" s="8">
        <v>58</v>
      </c>
      <c r="G34" s="3" t="s">
        <v>127</v>
      </c>
      <c r="H34" s="9">
        <v>198</v>
      </c>
      <c r="I34" s="9">
        <v>200</v>
      </c>
      <c r="J34" s="9">
        <v>203</v>
      </c>
      <c r="K34" s="8">
        <v>403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73</v>
      </c>
      <c r="C35" s="9">
        <v>67</v>
      </c>
      <c r="D35" s="9">
        <v>62</v>
      </c>
      <c r="E35" s="8">
        <v>129</v>
      </c>
      <c r="G35" s="3" t="s">
        <v>128</v>
      </c>
      <c r="H35" s="9">
        <v>70</v>
      </c>
      <c r="I35" s="9">
        <v>60</v>
      </c>
      <c r="J35" s="9">
        <v>88</v>
      </c>
      <c r="K35" s="8">
        <v>148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90</v>
      </c>
      <c r="I36" s="9">
        <v>94</v>
      </c>
      <c r="J36" s="9">
        <v>97</v>
      </c>
      <c r="K36" s="8">
        <v>191</v>
      </c>
      <c r="M36" s="3" t="s">
        <v>201</v>
      </c>
      <c r="N36" s="9">
        <v>16</v>
      </c>
      <c r="O36" s="9">
        <v>14</v>
      </c>
      <c r="P36" s="9">
        <v>18</v>
      </c>
      <c r="Q36" s="8">
        <v>32</v>
      </c>
    </row>
    <row r="37" spans="1:17" ht="15" customHeight="1" x14ac:dyDescent="0.15">
      <c r="A37" s="3" t="s">
        <v>37</v>
      </c>
      <c r="B37" s="9">
        <v>121</v>
      </c>
      <c r="C37" s="9">
        <v>98</v>
      </c>
      <c r="D37" s="9">
        <v>131</v>
      </c>
      <c r="E37" s="8">
        <v>229</v>
      </c>
      <c r="G37" s="3" t="s">
        <v>130</v>
      </c>
      <c r="H37" s="9">
        <v>98</v>
      </c>
      <c r="I37" s="9">
        <v>90</v>
      </c>
      <c r="J37" s="9">
        <v>96</v>
      </c>
      <c r="K37" s="8">
        <v>186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106</v>
      </c>
      <c r="E38" s="8">
        <v>218</v>
      </c>
      <c r="G38" s="3" t="s">
        <v>131</v>
      </c>
      <c r="H38" s="9">
        <v>39</v>
      </c>
      <c r="I38" s="9">
        <v>40</v>
      </c>
      <c r="J38" s="9">
        <v>41</v>
      </c>
      <c r="K38" s="8">
        <v>81</v>
      </c>
      <c r="M38" s="3" t="s">
        <v>203</v>
      </c>
      <c r="N38" s="9">
        <v>45</v>
      </c>
      <c r="O38" s="9">
        <v>40</v>
      </c>
      <c r="P38" s="9">
        <v>48</v>
      </c>
      <c r="Q38" s="8">
        <v>88</v>
      </c>
    </row>
    <row r="39" spans="1:17" ht="15" customHeight="1" x14ac:dyDescent="0.15">
      <c r="A39" s="3" t="s">
        <v>39</v>
      </c>
      <c r="B39" s="9">
        <v>192</v>
      </c>
      <c r="C39" s="9">
        <v>216</v>
      </c>
      <c r="D39" s="9">
        <v>258</v>
      </c>
      <c r="E39" s="8">
        <v>474</v>
      </c>
      <c r="G39" s="4" t="s">
        <v>236</v>
      </c>
      <c r="H39" s="5">
        <f>SUM(H5:H38)</f>
        <v>2306</v>
      </c>
      <c r="I39" s="5">
        <f>SUM(I5:I38)</f>
        <v>2166</v>
      </c>
      <c r="J39" s="5">
        <f>SUM(J5:J38)</f>
        <v>2441</v>
      </c>
      <c r="K39" s="5">
        <f>SUM(K5:K38)</f>
        <v>4607</v>
      </c>
      <c r="M39" s="3" t="s">
        <v>204</v>
      </c>
      <c r="N39" s="9">
        <v>53</v>
      </c>
      <c r="O39" s="9">
        <v>41</v>
      </c>
      <c r="P39" s="9">
        <v>52</v>
      </c>
      <c r="Q39" s="8">
        <v>93</v>
      </c>
    </row>
    <row r="40" spans="1:17" ht="15" customHeight="1" x14ac:dyDescent="0.15">
      <c r="A40" s="3" t="s">
        <v>40</v>
      </c>
      <c r="B40" s="9">
        <v>167</v>
      </c>
      <c r="C40" s="9">
        <v>166</v>
      </c>
      <c r="D40" s="9">
        <v>177</v>
      </c>
      <c r="E40" s="8">
        <v>343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73</v>
      </c>
      <c r="D41" s="9">
        <v>78</v>
      </c>
      <c r="E41" s="8">
        <v>151</v>
      </c>
      <c r="M41" s="3" t="s">
        <v>206</v>
      </c>
      <c r="N41" s="9">
        <v>34</v>
      </c>
      <c r="O41" s="9">
        <v>25</v>
      </c>
      <c r="P41" s="9">
        <v>35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112</v>
      </c>
      <c r="D42" s="9">
        <v>132</v>
      </c>
      <c r="E42" s="8">
        <v>244</v>
      </c>
      <c r="M42" s="3" t="s">
        <v>207</v>
      </c>
      <c r="N42" s="9">
        <v>119</v>
      </c>
      <c r="O42" s="9">
        <v>81</v>
      </c>
      <c r="P42" s="9">
        <v>128</v>
      </c>
      <c r="Q42" s="8">
        <v>209</v>
      </c>
    </row>
    <row r="43" spans="1:17" ht="15" customHeight="1" x14ac:dyDescent="0.15">
      <c r="A43" s="3" t="s">
        <v>43</v>
      </c>
      <c r="B43" s="9">
        <v>71</v>
      </c>
      <c r="C43" s="9">
        <v>58</v>
      </c>
      <c r="D43" s="9">
        <v>74</v>
      </c>
      <c r="E43" s="8">
        <v>132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9</v>
      </c>
      <c r="Q43" s="8">
        <v>16</v>
      </c>
    </row>
    <row r="44" spans="1:17" ht="15" customHeight="1" x14ac:dyDescent="0.15">
      <c r="A44" s="3" t="s">
        <v>44</v>
      </c>
      <c r="B44" s="9">
        <v>562</v>
      </c>
      <c r="C44" s="9">
        <v>584</v>
      </c>
      <c r="D44" s="9">
        <v>677</v>
      </c>
      <c r="E44" s="8">
        <v>1261</v>
      </c>
      <c r="G44" s="3" t="s">
        <v>132</v>
      </c>
      <c r="H44" s="9">
        <v>73</v>
      </c>
      <c r="I44" s="9">
        <v>75</v>
      </c>
      <c r="J44" s="9">
        <v>78</v>
      </c>
      <c r="K44" s="8">
        <v>153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99</v>
      </c>
      <c r="C45" s="9">
        <v>80</v>
      </c>
      <c r="D45" s="9">
        <v>98</v>
      </c>
      <c r="E45" s="8">
        <v>178</v>
      </c>
      <c r="G45" s="3" t="s">
        <v>133</v>
      </c>
      <c r="H45" s="9">
        <v>124</v>
      </c>
      <c r="I45" s="9">
        <v>101</v>
      </c>
      <c r="J45" s="9">
        <v>129</v>
      </c>
      <c r="K45" s="8">
        <v>230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107</v>
      </c>
      <c r="C46" s="9">
        <v>99</v>
      </c>
      <c r="D46" s="9">
        <v>115</v>
      </c>
      <c r="E46" s="8">
        <v>214</v>
      </c>
      <c r="G46" s="3" t="s">
        <v>134</v>
      </c>
      <c r="H46" s="9">
        <v>28</v>
      </c>
      <c r="I46" s="9">
        <v>19</v>
      </c>
      <c r="J46" s="9">
        <v>34</v>
      </c>
      <c r="K46" s="8">
        <v>53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83</v>
      </c>
      <c r="C47" s="9">
        <v>66</v>
      </c>
      <c r="D47" s="9">
        <v>82</v>
      </c>
      <c r="E47" s="8">
        <v>148</v>
      </c>
      <c r="G47" s="3" t="s">
        <v>135</v>
      </c>
      <c r="H47" s="9">
        <v>28</v>
      </c>
      <c r="I47" s="9">
        <v>22</v>
      </c>
      <c r="J47" s="9">
        <v>28</v>
      </c>
      <c r="K47" s="8">
        <v>50</v>
      </c>
      <c r="M47" s="3" t="s">
        <v>212</v>
      </c>
      <c r="N47" s="9">
        <v>41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166</v>
      </c>
      <c r="C48" s="9">
        <v>155</v>
      </c>
      <c r="D48" s="9">
        <v>181</v>
      </c>
      <c r="E48" s="8">
        <v>336</v>
      </c>
      <c r="G48" s="3" t="s">
        <v>136</v>
      </c>
      <c r="H48" s="9">
        <v>24</v>
      </c>
      <c r="I48" s="9">
        <v>20</v>
      </c>
      <c r="J48" s="9">
        <v>29</v>
      </c>
      <c r="K48" s="8">
        <v>49</v>
      </c>
      <c r="M48" s="3" t="s">
        <v>213</v>
      </c>
      <c r="N48" s="9">
        <v>39</v>
      </c>
      <c r="O48" s="9">
        <v>20</v>
      </c>
      <c r="P48" s="9">
        <v>35</v>
      </c>
      <c r="Q48" s="8">
        <v>55</v>
      </c>
    </row>
    <row r="49" spans="1:17" ht="15" customHeight="1" x14ac:dyDescent="0.15">
      <c r="A49" s="3" t="s">
        <v>49</v>
      </c>
      <c r="B49" s="9">
        <v>115</v>
      </c>
      <c r="C49" s="9">
        <v>85</v>
      </c>
      <c r="D49" s="9">
        <v>110</v>
      </c>
      <c r="E49" s="8">
        <v>195</v>
      </c>
      <c r="G49" s="3" t="s">
        <v>137</v>
      </c>
      <c r="H49" s="9">
        <v>49</v>
      </c>
      <c r="I49" s="9">
        <v>42</v>
      </c>
      <c r="J49" s="9">
        <v>40</v>
      </c>
      <c r="K49" s="8">
        <v>82</v>
      </c>
      <c r="M49" s="3" t="s">
        <v>214</v>
      </c>
      <c r="N49" s="9">
        <v>23</v>
      </c>
      <c r="O49" s="9">
        <v>21</v>
      </c>
      <c r="P49" s="9">
        <v>18</v>
      </c>
      <c r="Q49" s="8">
        <v>39</v>
      </c>
    </row>
    <row r="50" spans="1:17" ht="15" customHeight="1" x14ac:dyDescent="0.15">
      <c r="A50" s="3" t="s">
        <v>50</v>
      </c>
      <c r="B50" s="9">
        <v>107</v>
      </c>
      <c r="C50" s="9">
        <v>94</v>
      </c>
      <c r="D50" s="9">
        <v>109</v>
      </c>
      <c r="E50" s="8">
        <v>203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445</v>
      </c>
      <c r="C51" s="9">
        <v>406</v>
      </c>
      <c r="D51" s="9">
        <v>439</v>
      </c>
      <c r="E51" s="8">
        <v>845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242</v>
      </c>
      <c r="C52" s="9">
        <v>183</v>
      </c>
      <c r="D52" s="9">
        <v>254</v>
      </c>
      <c r="E52" s="8">
        <v>437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23</v>
      </c>
      <c r="Q52" s="8">
        <v>50</v>
      </c>
    </row>
    <row r="53" spans="1:17" ht="15" customHeight="1" x14ac:dyDescent="0.15">
      <c r="A53" s="3" t="s">
        <v>53</v>
      </c>
      <c r="B53" s="9">
        <v>308</v>
      </c>
      <c r="C53" s="9">
        <v>293</v>
      </c>
      <c r="D53" s="9">
        <v>341</v>
      </c>
      <c r="E53" s="8">
        <v>634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377</v>
      </c>
      <c r="C54" s="9">
        <v>418</v>
      </c>
      <c r="D54" s="9">
        <v>448</v>
      </c>
      <c r="E54" s="8">
        <v>866</v>
      </c>
      <c r="G54" s="3" t="s">
        <v>142</v>
      </c>
      <c r="H54" s="9">
        <v>61</v>
      </c>
      <c r="I54" s="9">
        <v>75</v>
      </c>
      <c r="J54" s="9">
        <v>76</v>
      </c>
      <c r="K54" s="8">
        <v>151</v>
      </c>
      <c r="M54" s="3" t="s">
        <v>219</v>
      </c>
      <c r="N54" s="9">
        <v>37</v>
      </c>
      <c r="O54" s="9">
        <v>35</v>
      </c>
      <c r="P54" s="9">
        <v>35</v>
      </c>
      <c r="Q54" s="8">
        <v>70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183</v>
      </c>
      <c r="E55" s="8">
        <v>320</v>
      </c>
      <c r="G55" s="3" t="s">
        <v>143</v>
      </c>
      <c r="H55" s="9">
        <v>40</v>
      </c>
      <c r="I55" s="9">
        <v>41</v>
      </c>
      <c r="J55" s="9">
        <v>55</v>
      </c>
      <c r="K55" s="8">
        <v>96</v>
      </c>
      <c r="M55" s="3" t="s">
        <v>220</v>
      </c>
      <c r="N55" s="9">
        <v>30</v>
      </c>
      <c r="O55" s="9">
        <v>29</v>
      </c>
      <c r="P55" s="9">
        <v>41</v>
      </c>
      <c r="Q55" s="8">
        <v>70</v>
      </c>
    </row>
    <row r="56" spans="1:17" ht="15" customHeight="1" x14ac:dyDescent="0.15">
      <c r="A56" s="3" t="s">
        <v>56</v>
      </c>
      <c r="B56" s="9">
        <v>133</v>
      </c>
      <c r="C56" s="9">
        <v>88</v>
      </c>
      <c r="D56" s="9">
        <v>121</v>
      </c>
      <c r="E56" s="8">
        <v>209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39</v>
      </c>
      <c r="O56" s="9">
        <v>24</v>
      </c>
      <c r="P56" s="9">
        <v>43</v>
      </c>
      <c r="Q56" s="8">
        <v>67</v>
      </c>
    </row>
    <row r="57" spans="1:17" ht="15" customHeight="1" x14ac:dyDescent="0.15">
      <c r="A57" s="3" t="s">
        <v>57</v>
      </c>
      <c r="B57" s="9">
        <v>50</v>
      </c>
      <c r="C57" s="9">
        <v>42</v>
      </c>
      <c r="D57" s="9">
        <v>56</v>
      </c>
      <c r="E57" s="8">
        <v>98</v>
      </c>
      <c r="G57" s="3" t="s">
        <v>145</v>
      </c>
      <c r="H57" s="9">
        <v>60</v>
      </c>
      <c r="I57" s="9">
        <v>64</v>
      </c>
      <c r="J57" s="9">
        <v>66</v>
      </c>
      <c r="K57" s="8">
        <v>130</v>
      </c>
      <c r="M57" s="3" t="s">
        <v>222</v>
      </c>
      <c r="N57" s="9">
        <v>56</v>
      </c>
      <c r="O57" s="9">
        <v>41</v>
      </c>
      <c r="P57" s="9">
        <v>52</v>
      </c>
      <c r="Q57" s="8">
        <v>93</v>
      </c>
    </row>
    <row r="58" spans="1:17" ht="15" customHeight="1" x14ac:dyDescent="0.15">
      <c r="A58" s="3" t="s">
        <v>58</v>
      </c>
      <c r="B58" s="9">
        <v>263</v>
      </c>
      <c r="C58" s="9">
        <v>227</v>
      </c>
      <c r="D58" s="9">
        <v>230</v>
      </c>
      <c r="E58" s="8">
        <v>457</v>
      </c>
      <c r="G58" s="3" t="s">
        <v>146</v>
      </c>
      <c r="H58" s="9">
        <v>92</v>
      </c>
      <c r="I58" s="9">
        <v>89</v>
      </c>
      <c r="J58" s="9">
        <v>88</v>
      </c>
      <c r="K58" s="8">
        <v>177</v>
      </c>
      <c r="M58" s="3" t="s">
        <v>223</v>
      </c>
      <c r="N58" s="9">
        <v>83</v>
      </c>
      <c r="O58" s="9">
        <v>65</v>
      </c>
      <c r="P58" s="9">
        <v>85</v>
      </c>
      <c r="Q58" s="8">
        <v>150</v>
      </c>
    </row>
    <row r="59" spans="1:17" ht="15" customHeight="1" x14ac:dyDescent="0.15">
      <c r="A59" s="3" t="s">
        <v>59</v>
      </c>
      <c r="B59" s="9">
        <v>54</v>
      </c>
      <c r="C59" s="9">
        <v>39</v>
      </c>
      <c r="D59" s="9">
        <v>44</v>
      </c>
      <c r="E59" s="8">
        <v>83</v>
      </c>
      <c r="G59" s="3" t="s">
        <v>147</v>
      </c>
      <c r="H59" s="9">
        <v>42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94</v>
      </c>
      <c r="D60" s="9">
        <v>90</v>
      </c>
      <c r="E60" s="8">
        <v>184</v>
      </c>
      <c r="G60" s="3" t="s">
        <v>148</v>
      </c>
      <c r="H60" s="9">
        <v>116</v>
      </c>
      <c r="I60" s="9">
        <v>101</v>
      </c>
      <c r="J60" s="9">
        <v>138</v>
      </c>
      <c r="K60" s="8">
        <v>239</v>
      </c>
      <c r="M60" s="3" t="s">
        <v>225</v>
      </c>
      <c r="N60" s="9">
        <v>129</v>
      </c>
      <c r="O60" s="9">
        <v>93</v>
      </c>
      <c r="P60" s="9">
        <v>104</v>
      </c>
      <c r="Q60" s="8">
        <v>197</v>
      </c>
    </row>
    <row r="61" spans="1:17" ht="15" customHeight="1" x14ac:dyDescent="0.15">
      <c r="A61" s="3" t="s">
        <v>61</v>
      </c>
      <c r="B61" s="9">
        <v>87</v>
      </c>
      <c r="C61" s="9">
        <v>85</v>
      </c>
      <c r="D61" s="9">
        <v>100</v>
      </c>
      <c r="E61" s="8">
        <v>185</v>
      </c>
      <c r="G61" s="3" t="s">
        <v>149</v>
      </c>
      <c r="H61" s="9">
        <v>36</v>
      </c>
      <c r="I61" s="9">
        <v>32</v>
      </c>
      <c r="J61" s="9">
        <v>37</v>
      </c>
      <c r="K61" s="8">
        <v>69</v>
      </c>
      <c r="M61" s="3" t="s">
        <v>226</v>
      </c>
      <c r="N61" s="9">
        <v>100</v>
      </c>
      <c r="O61" s="9">
        <v>66</v>
      </c>
      <c r="P61" s="9">
        <v>88</v>
      </c>
      <c r="Q61" s="8">
        <v>154</v>
      </c>
    </row>
    <row r="62" spans="1:17" ht="15" customHeight="1" x14ac:dyDescent="0.15">
      <c r="A62" s="3" t="s">
        <v>62</v>
      </c>
      <c r="B62" s="9">
        <v>40</v>
      </c>
      <c r="C62" s="9">
        <v>34</v>
      </c>
      <c r="D62" s="9">
        <v>44</v>
      </c>
      <c r="E62" s="8">
        <v>78</v>
      </c>
      <c r="G62" s="3" t="s">
        <v>150</v>
      </c>
      <c r="H62" s="9">
        <v>157</v>
      </c>
      <c r="I62" s="9">
        <v>160</v>
      </c>
      <c r="J62" s="9">
        <v>40</v>
      </c>
      <c r="K62" s="8">
        <v>200</v>
      </c>
      <c r="M62" s="3" t="s">
        <v>227</v>
      </c>
      <c r="N62" s="9">
        <v>23</v>
      </c>
      <c r="O62" s="9">
        <v>20</v>
      </c>
      <c r="P62" s="9">
        <v>22</v>
      </c>
      <c r="Q62" s="8">
        <v>42</v>
      </c>
    </row>
    <row r="63" spans="1:17" ht="15" customHeight="1" x14ac:dyDescent="0.15">
      <c r="A63" s="3" t="s">
        <v>63</v>
      </c>
      <c r="B63" s="9">
        <v>66</v>
      </c>
      <c r="C63" s="9">
        <v>63</v>
      </c>
      <c r="D63" s="9">
        <v>69</v>
      </c>
      <c r="E63" s="8">
        <v>132</v>
      </c>
      <c r="G63" s="3" t="s">
        <v>151</v>
      </c>
      <c r="H63" s="9">
        <v>19</v>
      </c>
      <c r="I63" s="9">
        <v>17</v>
      </c>
      <c r="J63" s="9">
        <v>20</v>
      </c>
      <c r="K63" s="8">
        <v>37</v>
      </c>
      <c r="M63" s="3" t="s">
        <v>228</v>
      </c>
      <c r="N63" s="9">
        <v>31</v>
      </c>
      <c r="O63" s="9">
        <v>22</v>
      </c>
      <c r="P63" s="9">
        <v>28</v>
      </c>
      <c r="Q63" s="8">
        <v>50</v>
      </c>
    </row>
    <row r="64" spans="1:17" ht="15" customHeight="1" x14ac:dyDescent="0.15">
      <c r="A64" s="3" t="s">
        <v>64</v>
      </c>
      <c r="B64" s="9">
        <v>58</v>
      </c>
      <c r="C64" s="9">
        <v>42</v>
      </c>
      <c r="D64" s="9">
        <v>43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62</v>
      </c>
      <c r="C65" s="9">
        <v>57</v>
      </c>
      <c r="D65" s="9">
        <v>65</v>
      </c>
      <c r="E65" s="8">
        <v>122</v>
      </c>
      <c r="G65" s="3" t="s">
        <v>153</v>
      </c>
      <c r="H65" s="9">
        <v>26</v>
      </c>
      <c r="I65" s="9">
        <v>29</v>
      </c>
      <c r="J65" s="9">
        <v>25</v>
      </c>
      <c r="K65" s="8">
        <v>54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70</v>
      </c>
      <c r="E66" s="8">
        <v>139</v>
      </c>
      <c r="G66" s="3" t="s">
        <v>154</v>
      </c>
      <c r="H66" s="9">
        <v>22</v>
      </c>
      <c r="I66" s="9">
        <v>26</v>
      </c>
      <c r="J66" s="9">
        <v>29</v>
      </c>
      <c r="K66" s="8">
        <v>55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150</v>
      </c>
      <c r="C67" s="9">
        <v>132</v>
      </c>
      <c r="D67" s="9">
        <v>176</v>
      </c>
      <c r="E67" s="8">
        <v>308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275</v>
      </c>
      <c r="C68" s="9">
        <v>262</v>
      </c>
      <c r="D68" s="9">
        <v>304</v>
      </c>
      <c r="E68" s="8">
        <v>566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164</v>
      </c>
      <c r="C69" s="9">
        <v>177</v>
      </c>
      <c r="D69" s="9">
        <v>184</v>
      </c>
      <c r="E69" s="8">
        <v>361</v>
      </c>
      <c r="G69" s="3" t="s">
        <v>157</v>
      </c>
      <c r="H69" s="9">
        <v>102</v>
      </c>
      <c r="I69" s="9">
        <v>115</v>
      </c>
      <c r="J69" s="9">
        <v>128</v>
      </c>
      <c r="K69" s="8">
        <v>243</v>
      </c>
      <c r="M69" s="3" t="s">
        <v>234</v>
      </c>
      <c r="N69" s="9">
        <v>74</v>
      </c>
      <c r="O69" s="9">
        <v>60</v>
      </c>
      <c r="P69" s="9">
        <v>68</v>
      </c>
      <c r="Q69" s="8">
        <v>128</v>
      </c>
    </row>
    <row r="70" spans="1:17" ht="15" customHeight="1" x14ac:dyDescent="0.15">
      <c r="A70" s="3" t="s">
        <v>69</v>
      </c>
      <c r="B70" s="9">
        <v>125</v>
      </c>
      <c r="C70" s="9">
        <v>127</v>
      </c>
      <c r="D70" s="9">
        <v>138</v>
      </c>
      <c r="E70" s="8">
        <v>265</v>
      </c>
      <c r="G70" s="3" t="s">
        <v>158</v>
      </c>
      <c r="H70" s="9">
        <v>37</v>
      </c>
      <c r="I70" s="9">
        <v>33</v>
      </c>
      <c r="J70" s="9">
        <v>47</v>
      </c>
      <c r="K70" s="8">
        <v>80</v>
      </c>
      <c r="M70" s="3" t="s">
        <v>235</v>
      </c>
      <c r="N70" s="9">
        <v>106</v>
      </c>
      <c r="O70" s="9">
        <v>81</v>
      </c>
      <c r="P70" s="9">
        <v>102</v>
      </c>
      <c r="Q70" s="8">
        <v>183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101</v>
      </c>
      <c r="E71" s="8">
        <v>199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2610</v>
      </c>
      <c r="O71" s="5">
        <f>SUM(O5:O70)</f>
        <v>2120</v>
      </c>
      <c r="P71" s="5">
        <f>SUM(P5:P70)</f>
        <v>2580</v>
      </c>
      <c r="Q71" s="5">
        <f>SUM(Q5:Q70)</f>
        <v>4700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191</v>
      </c>
      <c r="E72" s="8">
        <v>367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198</v>
      </c>
      <c r="C73" s="9">
        <v>173</v>
      </c>
      <c r="D73" s="9">
        <v>215</v>
      </c>
      <c r="E73" s="8">
        <v>388</v>
      </c>
      <c r="G73" s="3" t="s">
        <v>161</v>
      </c>
      <c r="H73" s="9">
        <v>30</v>
      </c>
      <c r="I73" s="9">
        <v>30</v>
      </c>
      <c r="J73" s="9">
        <v>29</v>
      </c>
      <c r="K73" s="8">
        <v>59</v>
      </c>
    </row>
    <row r="74" spans="1:17" ht="15" customHeight="1" x14ac:dyDescent="0.15">
      <c r="A74" s="3" t="s">
        <v>73</v>
      </c>
      <c r="B74" s="9">
        <v>48</v>
      </c>
      <c r="C74" s="9">
        <v>46</v>
      </c>
      <c r="D74" s="9">
        <v>50</v>
      </c>
      <c r="E74" s="8">
        <v>96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24</v>
      </c>
      <c r="J75" s="9">
        <v>30</v>
      </c>
      <c r="K75" s="8">
        <v>54</v>
      </c>
    </row>
    <row r="76" spans="1:17" ht="15" customHeight="1" x14ac:dyDescent="0.15">
      <c r="A76" s="3" t="s">
        <v>75</v>
      </c>
      <c r="B76" s="9">
        <v>242</v>
      </c>
      <c r="C76" s="9">
        <v>178</v>
      </c>
      <c r="D76" s="9">
        <v>238</v>
      </c>
      <c r="E76" s="8">
        <v>416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127</v>
      </c>
      <c r="D77" s="9">
        <v>133</v>
      </c>
      <c r="E77" s="8">
        <v>260</v>
      </c>
      <c r="G77" s="3" t="s">
        <v>165</v>
      </c>
      <c r="H77" s="9">
        <v>22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165</v>
      </c>
      <c r="C78" s="9">
        <v>119</v>
      </c>
      <c r="D78" s="9">
        <v>136</v>
      </c>
      <c r="E78" s="8">
        <v>255</v>
      </c>
      <c r="G78" s="3" t="s">
        <v>166</v>
      </c>
      <c r="H78" s="9">
        <v>14</v>
      </c>
      <c r="I78" s="9">
        <v>8</v>
      </c>
      <c r="J78" s="9">
        <v>13</v>
      </c>
      <c r="K78" s="8">
        <v>21</v>
      </c>
    </row>
    <row r="79" spans="1:17" ht="15" customHeight="1" x14ac:dyDescent="0.15">
      <c r="A79" s="3" t="s">
        <v>78</v>
      </c>
      <c r="B79" s="9">
        <v>189</v>
      </c>
      <c r="C79" s="9">
        <v>133</v>
      </c>
      <c r="D79" s="9">
        <v>163</v>
      </c>
      <c r="E79" s="8">
        <v>296</v>
      </c>
      <c r="G79" s="3" t="s">
        <v>167</v>
      </c>
      <c r="H79" s="9">
        <v>20</v>
      </c>
      <c r="I79" s="9">
        <v>20</v>
      </c>
      <c r="J79" s="9">
        <v>18</v>
      </c>
      <c r="K79" s="8">
        <v>38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62</v>
      </c>
      <c r="I80" s="9">
        <v>71</v>
      </c>
      <c r="J80" s="9">
        <v>76</v>
      </c>
      <c r="K80" s="8">
        <v>147</v>
      </c>
    </row>
    <row r="81" spans="1:17" ht="15" customHeight="1" x14ac:dyDescent="0.15">
      <c r="A81" s="3" t="s">
        <v>80</v>
      </c>
      <c r="B81" s="9">
        <v>69</v>
      </c>
      <c r="C81" s="9">
        <v>63</v>
      </c>
      <c r="D81" s="9">
        <v>75</v>
      </c>
      <c r="E81" s="8">
        <v>138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1635</v>
      </c>
      <c r="I82" s="5">
        <f>SUM(I44:I81)</f>
        <v>1598</v>
      </c>
      <c r="J82" s="5">
        <f>SUM(J44:J81)</f>
        <v>1697</v>
      </c>
      <c r="K82" s="5">
        <f>SUM(K44:K81)</f>
        <v>3295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9</v>
      </c>
      <c r="D84" s="9">
        <v>9</v>
      </c>
      <c r="E84" s="8">
        <v>18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15363</v>
      </c>
      <c r="O89" s="5">
        <f>C99+I39+I82+O71</f>
        <v>13938</v>
      </c>
      <c r="P89" s="5">
        <f>D99+J39+J82+P71</f>
        <v>16031</v>
      </c>
      <c r="Q89" s="5">
        <f>E99+K39+K82+Q71</f>
        <v>29969</v>
      </c>
    </row>
    <row r="90" spans="1:17" ht="15" customHeight="1" x14ac:dyDescent="0.15">
      <c r="A90" s="3" t="s">
        <v>89</v>
      </c>
      <c r="B90" s="9">
        <v>53</v>
      </c>
      <c r="C90" s="9">
        <v>59</v>
      </c>
      <c r="D90" s="9">
        <v>68</v>
      </c>
      <c r="E90" s="8">
        <v>127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62</v>
      </c>
      <c r="D93" s="9">
        <v>69</v>
      </c>
      <c r="E93" s="8">
        <v>131</v>
      </c>
    </row>
    <row r="94" spans="1:17" ht="15" customHeight="1" x14ac:dyDescent="0.15">
      <c r="A94" s="3" t="s">
        <v>93</v>
      </c>
      <c r="B94" s="9">
        <v>152</v>
      </c>
      <c r="C94" s="9">
        <v>119</v>
      </c>
      <c r="D94" s="9">
        <v>154</v>
      </c>
      <c r="E94" s="8">
        <v>273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8812</v>
      </c>
      <c r="C99" s="5">
        <f>SUM(C5:C98)</f>
        <v>8054</v>
      </c>
      <c r="D99" s="5">
        <f>SUM(D5:D98)</f>
        <v>9313</v>
      </c>
      <c r="E99" s="5">
        <f>SUM(E5:E98)</f>
        <v>17367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49</v>
      </c>
      <c r="C5" s="9">
        <v>42</v>
      </c>
      <c r="D5" s="9">
        <v>44</v>
      </c>
      <c r="E5" s="8">
        <v>86</v>
      </c>
      <c r="G5" s="3" t="s">
        <v>98</v>
      </c>
      <c r="H5" s="9">
        <v>36</v>
      </c>
      <c r="I5" s="9">
        <v>33</v>
      </c>
      <c r="J5" s="9">
        <v>39</v>
      </c>
      <c r="K5" s="8">
        <v>72</v>
      </c>
      <c r="M5" s="3" t="s">
        <v>170</v>
      </c>
      <c r="N5" s="9">
        <v>73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19</v>
      </c>
      <c r="E6" s="8">
        <v>36</v>
      </c>
      <c r="G6" s="3" t="s">
        <v>99</v>
      </c>
      <c r="H6" s="9">
        <v>17</v>
      </c>
      <c r="I6" s="9">
        <v>17</v>
      </c>
      <c r="J6" s="9">
        <v>17</v>
      </c>
      <c r="K6" s="8">
        <v>34</v>
      </c>
      <c r="M6" s="3" t="s">
        <v>171</v>
      </c>
      <c r="N6" s="9">
        <v>29</v>
      </c>
      <c r="O6" s="9">
        <v>28</v>
      </c>
      <c r="P6" s="9">
        <v>37</v>
      </c>
      <c r="Q6" s="8">
        <v>65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12</v>
      </c>
      <c r="J7" s="9">
        <v>13</v>
      </c>
      <c r="K7" s="8">
        <v>25</v>
      </c>
      <c r="M7" s="3" t="s">
        <v>172</v>
      </c>
      <c r="N7" s="9">
        <v>35</v>
      </c>
      <c r="O7" s="9">
        <v>39</v>
      </c>
      <c r="P7" s="9">
        <v>44</v>
      </c>
      <c r="Q7" s="8">
        <v>83</v>
      </c>
    </row>
    <row r="8" spans="1:20" ht="15" customHeight="1" x14ac:dyDescent="0.15">
      <c r="A8" s="3" t="s">
        <v>8</v>
      </c>
      <c r="B8" s="9">
        <v>17</v>
      </c>
      <c r="C8" s="9">
        <v>15</v>
      </c>
      <c r="D8" s="9">
        <v>15</v>
      </c>
      <c r="E8" s="8">
        <v>30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20" ht="15" customHeight="1" x14ac:dyDescent="0.15">
      <c r="A9" s="3" t="s">
        <v>9</v>
      </c>
      <c r="B9" s="9">
        <v>36</v>
      </c>
      <c r="C9" s="9">
        <v>36</v>
      </c>
      <c r="D9" s="9">
        <v>29</v>
      </c>
      <c r="E9" s="8">
        <v>65</v>
      </c>
      <c r="G9" s="3" t="s">
        <v>102</v>
      </c>
      <c r="H9" s="9">
        <v>23</v>
      </c>
      <c r="I9" s="9">
        <v>18</v>
      </c>
      <c r="J9" s="9">
        <v>20</v>
      </c>
      <c r="K9" s="8">
        <v>38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96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21</v>
      </c>
      <c r="C11" s="9">
        <v>17</v>
      </c>
      <c r="D11" s="9">
        <v>19</v>
      </c>
      <c r="E11" s="8">
        <v>36</v>
      </c>
      <c r="G11" s="3" t="s">
        <v>104</v>
      </c>
      <c r="H11" s="9">
        <v>24</v>
      </c>
      <c r="I11" s="9">
        <v>24</v>
      </c>
      <c r="J11" s="9">
        <v>29</v>
      </c>
      <c r="K11" s="8">
        <v>53</v>
      </c>
      <c r="M11" s="3" t="s">
        <v>176</v>
      </c>
      <c r="N11" s="9">
        <v>23</v>
      </c>
      <c r="O11" s="9">
        <v>22</v>
      </c>
      <c r="P11" s="9">
        <v>28</v>
      </c>
      <c r="Q11" s="8">
        <v>50</v>
      </c>
    </row>
    <row r="12" spans="1:20" ht="15" customHeight="1" x14ac:dyDescent="0.15">
      <c r="A12" s="3" t="s">
        <v>12</v>
      </c>
      <c r="B12" s="9">
        <v>23</v>
      </c>
      <c r="C12" s="9">
        <v>18</v>
      </c>
      <c r="D12" s="9">
        <v>23</v>
      </c>
      <c r="E12" s="8">
        <v>41</v>
      </c>
      <c r="G12" s="3" t="s">
        <v>105</v>
      </c>
      <c r="H12" s="9">
        <v>15</v>
      </c>
      <c r="I12" s="9">
        <v>11</v>
      </c>
      <c r="J12" s="9">
        <v>17</v>
      </c>
      <c r="K12" s="8">
        <v>28</v>
      </c>
      <c r="M12" s="3" t="s">
        <v>177</v>
      </c>
      <c r="N12" s="9">
        <v>55</v>
      </c>
      <c r="O12" s="9">
        <v>51</v>
      </c>
      <c r="P12" s="9">
        <v>53</v>
      </c>
      <c r="Q12" s="8">
        <v>104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30</v>
      </c>
      <c r="J13" s="9">
        <v>46</v>
      </c>
      <c r="K13" s="8">
        <v>76</v>
      </c>
      <c r="M13" s="3" t="s">
        <v>178</v>
      </c>
      <c r="N13" s="9">
        <v>38</v>
      </c>
      <c r="O13" s="9">
        <v>25</v>
      </c>
      <c r="P13" s="9">
        <v>33</v>
      </c>
      <c r="Q13" s="8">
        <v>58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90</v>
      </c>
      <c r="I14" s="9">
        <v>65</v>
      </c>
      <c r="J14" s="9">
        <v>96</v>
      </c>
      <c r="K14" s="8">
        <v>161</v>
      </c>
      <c r="M14" s="3" t="s">
        <v>179</v>
      </c>
      <c r="N14" s="9">
        <v>56</v>
      </c>
      <c r="O14" s="9">
        <v>55</v>
      </c>
      <c r="P14" s="9">
        <v>74</v>
      </c>
      <c r="Q14" s="8">
        <v>129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94</v>
      </c>
      <c r="O15" s="9">
        <v>95</v>
      </c>
      <c r="P15" s="9">
        <v>100</v>
      </c>
      <c r="Q15" s="8">
        <v>195</v>
      </c>
    </row>
    <row r="16" spans="1:20" ht="15" customHeight="1" x14ac:dyDescent="0.15">
      <c r="A16" s="3" t="s">
        <v>16</v>
      </c>
      <c r="B16" s="9">
        <v>31</v>
      </c>
      <c r="C16" s="9">
        <v>24</v>
      </c>
      <c r="D16" s="9">
        <v>33</v>
      </c>
      <c r="E16" s="8">
        <v>57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64</v>
      </c>
      <c r="O16" s="9">
        <v>55</v>
      </c>
      <c r="P16" s="9">
        <v>62</v>
      </c>
      <c r="Q16" s="8">
        <v>117</v>
      </c>
    </row>
    <row r="17" spans="1:17" ht="15" customHeight="1" x14ac:dyDescent="0.15">
      <c r="A17" s="3" t="s">
        <v>17</v>
      </c>
      <c r="B17" s="9">
        <v>31</v>
      </c>
      <c r="C17" s="9">
        <v>24</v>
      </c>
      <c r="D17" s="9">
        <v>34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91</v>
      </c>
      <c r="O17" s="9">
        <v>79</v>
      </c>
      <c r="P17" s="9">
        <v>84</v>
      </c>
      <c r="Q17" s="8">
        <v>163</v>
      </c>
    </row>
    <row r="18" spans="1:17" ht="15" customHeight="1" x14ac:dyDescent="0.15">
      <c r="A18" s="3" t="s">
        <v>18</v>
      </c>
      <c r="B18" s="9">
        <v>34</v>
      </c>
      <c r="C18" s="9">
        <v>30</v>
      </c>
      <c r="D18" s="9">
        <v>36</v>
      </c>
      <c r="E18" s="8">
        <v>66</v>
      </c>
      <c r="G18" s="3" t="s">
        <v>111</v>
      </c>
      <c r="H18" s="9">
        <v>93</v>
      </c>
      <c r="I18" s="9">
        <v>98</v>
      </c>
      <c r="J18" s="9">
        <v>114</v>
      </c>
      <c r="K18" s="8">
        <v>212</v>
      </c>
      <c r="M18" s="3" t="s">
        <v>183</v>
      </c>
      <c r="N18" s="9">
        <v>22</v>
      </c>
      <c r="O18" s="9">
        <v>20</v>
      </c>
      <c r="P18" s="9">
        <v>25</v>
      </c>
      <c r="Q18" s="8">
        <v>45</v>
      </c>
    </row>
    <row r="19" spans="1:17" ht="15" customHeight="1" x14ac:dyDescent="0.15">
      <c r="A19" s="3" t="s">
        <v>19</v>
      </c>
      <c r="B19" s="9">
        <v>54</v>
      </c>
      <c r="C19" s="9">
        <v>36</v>
      </c>
      <c r="D19" s="9">
        <v>54</v>
      </c>
      <c r="E19" s="8">
        <v>90</v>
      </c>
      <c r="G19" s="3" t="s">
        <v>112</v>
      </c>
      <c r="H19" s="9">
        <v>189</v>
      </c>
      <c r="I19" s="9">
        <v>171</v>
      </c>
      <c r="J19" s="9">
        <v>162</v>
      </c>
      <c r="K19" s="8">
        <v>333</v>
      </c>
      <c r="M19" s="3" t="s">
        <v>184</v>
      </c>
      <c r="N19" s="9">
        <v>42</v>
      </c>
      <c r="O19" s="9">
        <v>36</v>
      </c>
      <c r="P19" s="9">
        <v>46</v>
      </c>
      <c r="Q19" s="8">
        <v>82</v>
      </c>
    </row>
    <row r="20" spans="1:17" ht="15" customHeight="1" x14ac:dyDescent="0.15">
      <c r="A20" s="3" t="s">
        <v>20</v>
      </c>
      <c r="B20" s="9">
        <v>60</v>
      </c>
      <c r="C20" s="9">
        <v>60</v>
      </c>
      <c r="D20" s="9">
        <v>54</v>
      </c>
      <c r="E20" s="8">
        <v>114</v>
      </c>
      <c r="G20" s="3" t="s">
        <v>113</v>
      </c>
      <c r="H20" s="9">
        <v>116</v>
      </c>
      <c r="I20" s="9">
        <v>110</v>
      </c>
      <c r="J20" s="9">
        <v>132</v>
      </c>
      <c r="K20" s="8">
        <v>242</v>
      </c>
      <c r="M20" s="3" t="s">
        <v>185</v>
      </c>
      <c r="N20" s="9">
        <v>22</v>
      </c>
      <c r="O20" s="9">
        <v>16</v>
      </c>
      <c r="P20" s="9">
        <v>23</v>
      </c>
      <c r="Q20" s="8">
        <v>39</v>
      </c>
    </row>
    <row r="21" spans="1:17" ht="15" customHeight="1" x14ac:dyDescent="0.15">
      <c r="A21" s="3" t="s">
        <v>21</v>
      </c>
      <c r="B21" s="9">
        <v>124</v>
      </c>
      <c r="C21" s="9">
        <v>101</v>
      </c>
      <c r="D21" s="9">
        <v>138</v>
      </c>
      <c r="E21" s="8">
        <v>239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72</v>
      </c>
      <c r="C22" s="9">
        <v>65</v>
      </c>
      <c r="D22" s="9">
        <v>71</v>
      </c>
      <c r="E22" s="8">
        <v>136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2</v>
      </c>
      <c r="O22" s="9">
        <v>2</v>
      </c>
      <c r="P22" s="9">
        <v>2</v>
      </c>
      <c r="Q22" s="8">
        <v>4</v>
      </c>
    </row>
    <row r="23" spans="1:17" ht="15" customHeight="1" x14ac:dyDescent="0.15">
      <c r="A23" s="3" t="s">
        <v>23</v>
      </c>
      <c r="B23" s="9">
        <v>123</v>
      </c>
      <c r="C23" s="9">
        <v>111</v>
      </c>
      <c r="D23" s="9">
        <v>123</v>
      </c>
      <c r="E23" s="8">
        <v>234</v>
      </c>
      <c r="G23" s="3" t="s">
        <v>116</v>
      </c>
      <c r="H23" s="9">
        <v>47</v>
      </c>
      <c r="I23" s="9">
        <v>39</v>
      </c>
      <c r="J23" s="9">
        <v>45</v>
      </c>
      <c r="K23" s="8">
        <v>84</v>
      </c>
      <c r="M23" s="3" t="s">
        <v>188</v>
      </c>
      <c r="N23" s="9">
        <v>43</v>
      </c>
      <c r="O23" s="9">
        <v>44</v>
      </c>
      <c r="P23" s="9">
        <v>48</v>
      </c>
      <c r="Q23" s="8">
        <v>92</v>
      </c>
    </row>
    <row r="24" spans="1:17" ht="15" customHeight="1" x14ac:dyDescent="0.15">
      <c r="A24" s="3" t="s">
        <v>24</v>
      </c>
      <c r="B24" s="9">
        <v>137</v>
      </c>
      <c r="C24" s="9">
        <v>128</v>
      </c>
      <c r="D24" s="9">
        <v>125</v>
      </c>
      <c r="E24" s="8">
        <v>253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60</v>
      </c>
      <c r="O24" s="9">
        <v>57</v>
      </c>
      <c r="P24" s="9">
        <v>63</v>
      </c>
      <c r="Q24" s="8">
        <v>120</v>
      </c>
    </row>
    <row r="25" spans="1:17" ht="15" customHeight="1" x14ac:dyDescent="0.15">
      <c r="A25" s="3" t="s">
        <v>25</v>
      </c>
      <c r="B25" s="9">
        <v>42</v>
      </c>
      <c r="C25" s="9">
        <v>24</v>
      </c>
      <c r="D25" s="9">
        <v>47</v>
      </c>
      <c r="E25" s="8">
        <v>71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78</v>
      </c>
      <c r="O25" s="9">
        <v>80</v>
      </c>
      <c r="P25" s="9">
        <v>79</v>
      </c>
      <c r="Q25" s="8">
        <v>159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34</v>
      </c>
      <c r="E26" s="8">
        <v>62</v>
      </c>
      <c r="G26" s="3" t="s">
        <v>119</v>
      </c>
      <c r="H26" s="9">
        <v>244</v>
      </c>
      <c r="I26" s="9">
        <v>227</v>
      </c>
      <c r="J26" s="9">
        <v>256</v>
      </c>
      <c r="K26" s="8">
        <v>483</v>
      </c>
      <c r="M26" s="3" t="s">
        <v>191</v>
      </c>
      <c r="N26" s="9">
        <v>17</v>
      </c>
      <c r="O26" s="9">
        <v>19</v>
      </c>
      <c r="P26" s="9">
        <v>18</v>
      </c>
      <c r="Q26" s="8">
        <v>37</v>
      </c>
    </row>
    <row r="27" spans="1:17" ht="15" customHeight="1" x14ac:dyDescent="0.15">
      <c r="A27" s="3" t="s">
        <v>27</v>
      </c>
      <c r="B27" s="9">
        <v>75</v>
      </c>
      <c r="C27" s="9">
        <v>73</v>
      </c>
      <c r="D27" s="9">
        <v>80</v>
      </c>
      <c r="E27" s="8">
        <v>153</v>
      </c>
      <c r="G27" s="3" t="s">
        <v>120</v>
      </c>
      <c r="H27" s="9">
        <v>78</v>
      </c>
      <c r="I27" s="9">
        <v>75</v>
      </c>
      <c r="J27" s="9">
        <v>83</v>
      </c>
      <c r="K27" s="8">
        <v>158</v>
      </c>
      <c r="M27" s="3" t="s">
        <v>192</v>
      </c>
      <c r="N27" s="9">
        <v>41</v>
      </c>
      <c r="O27" s="9">
        <v>25</v>
      </c>
      <c r="P27" s="9">
        <v>36</v>
      </c>
      <c r="Q27" s="8">
        <v>61</v>
      </c>
    </row>
    <row r="28" spans="1:17" ht="15" customHeight="1" x14ac:dyDescent="0.15">
      <c r="A28" s="3" t="s">
        <v>28</v>
      </c>
      <c r="B28" s="9">
        <v>56</v>
      </c>
      <c r="C28" s="9">
        <v>46</v>
      </c>
      <c r="D28" s="9">
        <v>59</v>
      </c>
      <c r="E28" s="8">
        <v>105</v>
      </c>
      <c r="G28" s="3" t="s">
        <v>121</v>
      </c>
      <c r="H28" s="9">
        <v>239</v>
      </c>
      <c r="I28" s="9">
        <v>239</v>
      </c>
      <c r="J28" s="9">
        <v>276</v>
      </c>
      <c r="K28" s="8">
        <v>515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49</v>
      </c>
      <c r="C29" s="9">
        <v>42</v>
      </c>
      <c r="D29" s="9">
        <v>56</v>
      </c>
      <c r="E29" s="8">
        <v>98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57</v>
      </c>
      <c r="E30" s="8">
        <v>107</v>
      </c>
      <c r="G30" s="3" t="s">
        <v>123</v>
      </c>
      <c r="H30" s="9">
        <v>75</v>
      </c>
      <c r="I30" s="9">
        <v>71</v>
      </c>
      <c r="J30" s="9">
        <v>73</v>
      </c>
      <c r="K30" s="8">
        <v>144</v>
      </c>
      <c r="M30" s="3" t="s">
        <v>195</v>
      </c>
      <c r="N30" s="9">
        <v>51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47</v>
      </c>
      <c r="E31" s="8">
        <v>94</v>
      </c>
      <c r="G31" s="3" t="s">
        <v>124</v>
      </c>
      <c r="H31" s="9">
        <v>27</v>
      </c>
      <c r="I31" s="9">
        <v>25</v>
      </c>
      <c r="J31" s="9">
        <v>32</v>
      </c>
      <c r="K31" s="8">
        <v>57</v>
      </c>
      <c r="M31" s="3" t="s">
        <v>196</v>
      </c>
      <c r="N31" s="9">
        <v>9</v>
      </c>
      <c r="O31" s="9">
        <v>9</v>
      </c>
      <c r="P31" s="9">
        <v>7</v>
      </c>
      <c r="Q31" s="8">
        <v>16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28</v>
      </c>
      <c r="K32" s="8">
        <v>59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96</v>
      </c>
      <c r="I33" s="9">
        <v>89</v>
      </c>
      <c r="J33" s="9">
        <v>107</v>
      </c>
      <c r="K33" s="8">
        <v>196</v>
      </c>
      <c r="M33" s="3" t="s">
        <v>198</v>
      </c>
      <c r="N33" s="9">
        <v>52</v>
      </c>
      <c r="O33" s="9">
        <v>47</v>
      </c>
      <c r="P33" s="9">
        <v>58</v>
      </c>
      <c r="Q33" s="8">
        <v>105</v>
      </c>
    </row>
    <row r="34" spans="1:17" ht="15" customHeight="1" x14ac:dyDescent="0.15">
      <c r="A34" s="3" t="s">
        <v>34</v>
      </c>
      <c r="B34" s="9">
        <v>27</v>
      </c>
      <c r="C34" s="9">
        <v>24</v>
      </c>
      <c r="D34" s="9">
        <v>28</v>
      </c>
      <c r="E34" s="8">
        <v>52</v>
      </c>
      <c r="G34" s="3" t="s">
        <v>127</v>
      </c>
      <c r="H34" s="9">
        <v>167</v>
      </c>
      <c r="I34" s="9">
        <v>168</v>
      </c>
      <c r="J34" s="9">
        <v>187</v>
      </c>
      <c r="K34" s="8">
        <v>355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71</v>
      </c>
      <c r="C35" s="9">
        <v>65</v>
      </c>
      <c r="D35" s="9">
        <v>61</v>
      </c>
      <c r="E35" s="8">
        <v>126</v>
      </c>
      <c r="G35" s="3" t="s">
        <v>128</v>
      </c>
      <c r="H35" s="9">
        <v>69</v>
      </c>
      <c r="I35" s="9">
        <v>58</v>
      </c>
      <c r="J35" s="9">
        <v>86</v>
      </c>
      <c r="K35" s="8">
        <v>144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77</v>
      </c>
      <c r="C36" s="9">
        <v>63</v>
      </c>
      <c r="D36" s="9">
        <v>95</v>
      </c>
      <c r="E36" s="8">
        <v>158</v>
      </c>
      <c r="G36" s="3" t="s">
        <v>129</v>
      </c>
      <c r="H36" s="9">
        <v>88</v>
      </c>
      <c r="I36" s="9">
        <v>90</v>
      </c>
      <c r="J36" s="9">
        <v>96</v>
      </c>
      <c r="K36" s="8">
        <v>186</v>
      </c>
      <c r="M36" s="3" t="s">
        <v>201</v>
      </c>
      <c r="N36" s="9">
        <v>16</v>
      </c>
      <c r="O36" s="9">
        <v>14</v>
      </c>
      <c r="P36" s="9">
        <v>18</v>
      </c>
      <c r="Q36" s="8">
        <v>32</v>
      </c>
    </row>
    <row r="37" spans="1:17" ht="15" customHeight="1" x14ac:dyDescent="0.15">
      <c r="A37" s="3" t="s">
        <v>37</v>
      </c>
      <c r="B37" s="9">
        <v>117</v>
      </c>
      <c r="C37" s="9">
        <v>95</v>
      </c>
      <c r="D37" s="9">
        <v>130</v>
      </c>
      <c r="E37" s="8">
        <v>225</v>
      </c>
      <c r="G37" s="3" t="s">
        <v>130</v>
      </c>
      <c r="H37" s="9">
        <v>85</v>
      </c>
      <c r="I37" s="9">
        <v>77</v>
      </c>
      <c r="J37" s="9">
        <v>84</v>
      </c>
      <c r="K37" s="8">
        <v>161</v>
      </c>
      <c r="M37" s="3" t="s">
        <v>202</v>
      </c>
      <c r="N37" s="9">
        <v>24</v>
      </c>
      <c r="O37" s="9">
        <v>23</v>
      </c>
      <c r="P37" s="9">
        <v>24</v>
      </c>
      <c r="Q37" s="8">
        <v>47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106</v>
      </c>
      <c r="E38" s="8">
        <v>218</v>
      </c>
      <c r="G38" s="3" t="s">
        <v>131</v>
      </c>
      <c r="H38" s="9">
        <v>39</v>
      </c>
      <c r="I38" s="9">
        <v>40</v>
      </c>
      <c r="J38" s="9">
        <v>41</v>
      </c>
      <c r="K38" s="8">
        <v>81</v>
      </c>
      <c r="M38" s="3" t="s">
        <v>203</v>
      </c>
      <c r="N38" s="9">
        <v>45</v>
      </c>
      <c r="O38" s="9">
        <v>40</v>
      </c>
      <c r="P38" s="9">
        <v>48</v>
      </c>
      <c r="Q38" s="8">
        <v>88</v>
      </c>
    </row>
    <row r="39" spans="1:17" ht="15" customHeight="1" x14ac:dyDescent="0.15">
      <c r="A39" s="3" t="s">
        <v>39</v>
      </c>
      <c r="B39" s="9">
        <v>190</v>
      </c>
      <c r="C39" s="9">
        <v>216</v>
      </c>
      <c r="D39" s="9">
        <v>256</v>
      </c>
      <c r="E39" s="8">
        <v>472</v>
      </c>
      <c r="G39" s="4" t="s">
        <v>236</v>
      </c>
      <c r="H39" s="5">
        <f>SUM(H5:H38)</f>
        <v>2178</v>
      </c>
      <c r="I39" s="5">
        <f>SUM(I5:I38)</f>
        <v>2079</v>
      </c>
      <c r="J39" s="5">
        <f>SUM(J5:J38)</f>
        <v>2362</v>
      </c>
      <c r="K39" s="5">
        <f>SUM(K5:K38)</f>
        <v>4441</v>
      </c>
      <c r="M39" s="3" t="s">
        <v>204</v>
      </c>
      <c r="N39" s="9">
        <v>53</v>
      </c>
      <c r="O39" s="9">
        <v>41</v>
      </c>
      <c r="P39" s="9">
        <v>52</v>
      </c>
      <c r="Q39" s="8">
        <v>93</v>
      </c>
    </row>
    <row r="40" spans="1:17" ht="15" customHeight="1" x14ac:dyDescent="0.15">
      <c r="A40" s="3" t="s">
        <v>40</v>
      </c>
      <c r="B40" s="9">
        <v>163</v>
      </c>
      <c r="C40" s="9">
        <v>165</v>
      </c>
      <c r="D40" s="9">
        <v>174</v>
      </c>
      <c r="E40" s="8">
        <v>339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34</v>
      </c>
      <c r="O41" s="9">
        <v>25</v>
      </c>
      <c r="P41" s="9">
        <v>35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112</v>
      </c>
      <c r="D42" s="9">
        <v>132</v>
      </c>
      <c r="E42" s="8">
        <v>244</v>
      </c>
      <c r="M42" s="3" t="s">
        <v>207</v>
      </c>
      <c r="N42" s="9">
        <v>97</v>
      </c>
      <c r="O42" s="9">
        <v>81</v>
      </c>
      <c r="P42" s="9">
        <v>106</v>
      </c>
      <c r="Q42" s="8">
        <v>187</v>
      </c>
    </row>
    <row r="43" spans="1:17" ht="15" customHeight="1" x14ac:dyDescent="0.15">
      <c r="A43" s="3" t="s">
        <v>43</v>
      </c>
      <c r="B43" s="9">
        <v>67</v>
      </c>
      <c r="C43" s="9">
        <v>58</v>
      </c>
      <c r="D43" s="9">
        <v>70</v>
      </c>
      <c r="E43" s="8">
        <v>128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9</v>
      </c>
      <c r="Q43" s="8">
        <v>16</v>
      </c>
    </row>
    <row r="44" spans="1:17" ht="15" customHeight="1" x14ac:dyDescent="0.15">
      <c r="A44" s="3" t="s">
        <v>44</v>
      </c>
      <c r="B44" s="9">
        <v>546</v>
      </c>
      <c r="C44" s="9">
        <v>581</v>
      </c>
      <c r="D44" s="9">
        <v>663</v>
      </c>
      <c r="E44" s="8">
        <v>1244</v>
      </c>
      <c r="G44" s="3" t="s">
        <v>132</v>
      </c>
      <c r="H44" s="9">
        <v>73</v>
      </c>
      <c r="I44" s="9">
        <v>75</v>
      </c>
      <c r="J44" s="9">
        <v>78</v>
      </c>
      <c r="K44" s="8">
        <v>153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93</v>
      </c>
      <c r="C45" s="9">
        <v>80</v>
      </c>
      <c r="D45" s="9">
        <v>92</v>
      </c>
      <c r="E45" s="8">
        <v>172</v>
      </c>
      <c r="G45" s="3" t="s">
        <v>133</v>
      </c>
      <c r="H45" s="9">
        <v>124</v>
      </c>
      <c r="I45" s="9">
        <v>101</v>
      </c>
      <c r="J45" s="9">
        <v>129</v>
      </c>
      <c r="K45" s="8">
        <v>230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107</v>
      </c>
      <c r="C46" s="9">
        <v>99</v>
      </c>
      <c r="D46" s="9">
        <v>115</v>
      </c>
      <c r="E46" s="8">
        <v>214</v>
      </c>
      <c r="G46" s="3" t="s">
        <v>134</v>
      </c>
      <c r="H46" s="9">
        <v>28</v>
      </c>
      <c r="I46" s="9">
        <v>19</v>
      </c>
      <c r="J46" s="9">
        <v>34</v>
      </c>
      <c r="K46" s="8">
        <v>53</v>
      </c>
      <c r="M46" s="3" t="s">
        <v>211</v>
      </c>
      <c r="N46" s="9">
        <v>31</v>
      </c>
      <c r="O46" s="9">
        <v>25</v>
      </c>
      <c r="P46" s="9">
        <v>29</v>
      </c>
      <c r="Q46" s="8">
        <v>54</v>
      </c>
    </row>
    <row r="47" spans="1:17" ht="15" customHeight="1" x14ac:dyDescent="0.15">
      <c r="A47" s="3" t="s">
        <v>47</v>
      </c>
      <c r="B47" s="9">
        <v>72</v>
      </c>
      <c r="C47" s="9">
        <v>66</v>
      </c>
      <c r="D47" s="9">
        <v>71</v>
      </c>
      <c r="E47" s="8">
        <v>137</v>
      </c>
      <c r="G47" s="3" t="s">
        <v>135</v>
      </c>
      <c r="H47" s="9">
        <v>28</v>
      </c>
      <c r="I47" s="9">
        <v>22</v>
      </c>
      <c r="J47" s="9">
        <v>28</v>
      </c>
      <c r="K47" s="8">
        <v>50</v>
      </c>
      <c r="M47" s="3" t="s">
        <v>212</v>
      </c>
      <c r="N47" s="9">
        <v>41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164</v>
      </c>
      <c r="C48" s="9">
        <v>155</v>
      </c>
      <c r="D48" s="9">
        <v>179</v>
      </c>
      <c r="E48" s="8">
        <v>334</v>
      </c>
      <c r="G48" s="3" t="s">
        <v>136</v>
      </c>
      <c r="H48" s="9">
        <v>24</v>
      </c>
      <c r="I48" s="9">
        <v>20</v>
      </c>
      <c r="J48" s="9">
        <v>29</v>
      </c>
      <c r="K48" s="8">
        <v>49</v>
      </c>
      <c r="M48" s="3" t="s">
        <v>213</v>
      </c>
      <c r="N48" s="9">
        <v>39</v>
      </c>
      <c r="O48" s="9">
        <v>20</v>
      </c>
      <c r="P48" s="9">
        <v>35</v>
      </c>
      <c r="Q48" s="8">
        <v>55</v>
      </c>
    </row>
    <row r="49" spans="1:17" ht="15" customHeight="1" x14ac:dyDescent="0.15">
      <c r="A49" s="3" t="s">
        <v>49</v>
      </c>
      <c r="B49" s="9">
        <v>112</v>
      </c>
      <c r="C49" s="9">
        <v>83</v>
      </c>
      <c r="D49" s="9">
        <v>109</v>
      </c>
      <c r="E49" s="8">
        <v>192</v>
      </c>
      <c r="G49" s="3" t="s">
        <v>137</v>
      </c>
      <c r="H49" s="9">
        <v>49</v>
      </c>
      <c r="I49" s="9">
        <v>42</v>
      </c>
      <c r="J49" s="9">
        <v>40</v>
      </c>
      <c r="K49" s="8">
        <v>82</v>
      </c>
      <c r="M49" s="3" t="s">
        <v>214</v>
      </c>
      <c r="N49" s="9">
        <v>23</v>
      </c>
      <c r="O49" s="9">
        <v>21</v>
      </c>
      <c r="P49" s="9">
        <v>18</v>
      </c>
      <c r="Q49" s="8">
        <v>39</v>
      </c>
    </row>
    <row r="50" spans="1:17" ht="15" customHeight="1" x14ac:dyDescent="0.15">
      <c r="A50" s="3" t="s">
        <v>50</v>
      </c>
      <c r="B50" s="9">
        <v>106</v>
      </c>
      <c r="C50" s="9">
        <v>93</v>
      </c>
      <c r="D50" s="9">
        <v>109</v>
      </c>
      <c r="E50" s="8">
        <v>202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419</v>
      </c>
      <c r="C51" s="9">
        <v>402</v>
      </c>
      <c r="D51" s="9">
        <v>417</v>
      </c>
      <c r="E51" s="8">
        <v>819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239</v>
      </c>
      <c r="C52" s="9">
        <v>181</v>
      </c>
      <c r="D52" s="9">
        <v>253</v>
      </c>
      <c r="E52" s="8">
        <v>434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23</v>
      </c>
      <c r="Q52" s="8">
        <v>50</v>
      </c>
    </row>
    <row r="53" spans="1:17" ht="15" customHeight="1" x14ac:dyDescent="0.15">
      <c r="A53" s="3" t="s">
        <v>53</v>
      </c>
      <c r="B53" s="9">
        <v>306</v>
      </c>
      <c r="C53" s="9">
        <v>293</v>
      </c>
      <c r="D53" s="9">
        <v>339</v>
      </c>
      <c r="E53" s="8">
        <v>632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363</v>
      </c>
      <c r="C54" s="9">
        <v>414</v>
      </c>
      <c r="D54" s="9">
        <v>435</v>
      </c>
      <c r="E54" s="8">
        <v>849</v>
      </c>
      <c r="G54" s="3" t="s">
        <v>142</v>
      </c>
      <c r="H54" s="9">
        <v>61</v>
      </c>
      <c r="I54" s="9">
        <v>75</v>
      </c>
      <c r="J54" s="9">
        <v>76</v>
      </c>
      <c r="K54" s="8">
        <v>151</v>
      </c>
      <c r="M54" s="3" t="s">
        <v>219</v>
      </c>
      <c r="N54" s="9">
        <v>37</v>
      </c>
      <c r="O54" s="9">
        <v>35</v>
      </c>
      <c r="P54" s="9">
        <v>35</v>
      </c>
      <c r="Q54" s="8">
        <v>70</v>
      </c>
    </row>
    <row r="55" spans="1:17" ht="15" customHeight="1" x14ac:dyDescent="0.15">
      <c r="A55" s="3" t="s">
        <v>55</v>
      </c>
      <c r="B55" s="9">
        <v>148</v>
      </c>
      <c r="C55" s="9">
        <v>137</v>
      </c>
      <c r="D55" s="9">
        <v>183</v>
      </c>
      <c r="E55" s="8">
        <v>320</v>
      </c>
      <c r="G55" s="3" t="s">
        <v>143</v>
      </c>
      <c r="H55" s="9">
        <v>40</v>
      </c>
      <c r="I55" s="9">
        <v>41</v>
      </c>
      <c r="J55" s="9">
        <v>55</v>
      </c>
      <c r="K55" s="8">
        <v>96</v>
      </c>
      <c r="M55" s="3" t="s">
        <v>220</v>
      </c>
      <c r="N55" s="9">
        <v>30</v>
      </c>
      <c r="O55" s="9">
        <v>29</v>
      </c>
      <c r="P55" s="9">
        <v>41</v>
      </c>
      <c r="Q55" s="8">
        <v>70</v>
      </c>
    </row>
    <row r="56" spans="1:17" ht="15" customHeight="1" x14ac:dyDescent="0.15">
      <c r="A56" s="3" t="s">
        <v>56</v>
      </c>
      <c r="B56" s="9">
        <v>104</v>
      </c>
      <c r="C56" s="9">
        <v>88</v>
      </c>
      <c r="D56" s="9">
        <v>92</v>
      </c>
      <c r="E56" s="8">
        <v>180</v>
      </c>
      <c r="G56" s="3" t="s">
        <v>144</v>
      </c>
      <c r="H56" s="9">
        <v>64</v>
      </c>
      <c r="I56" s="9">
        <v>68</v>
      </c>
      <c r="J56" s="9">
        <v>80</v>
      </c>
      <c r="K56" s="8">
        <v>148</v>
      </c>
      <c r="M56" s="3" t="s">
        <v>221</v>
      </c>
      <c r="N56" s="9">
        <v>39</v>
      </c>
      <c r="O56" s="9">
        <v>24</v>
      </c>
      <c r="P56" s="9">
        <v>43</v>
      </c>
      <c r="Q56" s="8">
        <v>67</v>
      </c>
    </row>
    <row r="57" spans="1:17" ht="15" customHeight="1" x14ac:dyDescent="0.15">
      <c r="A57" s="3" t="s">
        <v>57</v>
      </c>
      <c r="B57" s="9">
        <v>49</v>
      </c>
      <c r="C57" s="9">
        <v>41</v>
      </c>
      <c r="D57" s="9">
        <v>56</v>
      </c>
      <c r="E57" s="8">
        <v>97</v>
      </c>
      <c r="G57" s="3" t="s">
        <v>145</v>
      </c>
      <c r="H57" s="9">
        <v>60</v>
      </c>
      <c r="I57" s="9">
        <v>64</v>
      </c>
      <c r="J57" s="9">
        <v>66</v>
      </c>
      <c r="K57" s="8">
        <v>130</v>
      </c>
      <c r="M57" s="3" t="s">
        <v>222</v>
      </c>
      <c r="N57" s="9">
        <v>56</v>
      </c>
      <c r="O57" s="9">
        <v>41</v>
      </c>
      <c r="P57" s="9">
        <v>52</v>
      </c>
      <c r="Q57" s="8">
        <v>93</v>
      </c>
    </row>
    <row r="58" spans="1:17" ht="15" customHeight="1" x14ac:dyDescent="0.15">
      <c r="A58" s="3" t="s">
        <v>58</v>
      </c>
      <c r="B58" s="9">
        <v>251</v>
      </c>
      <c r="C58" s="9">
        <v>221</v>
      </c>
      <c r="D58" s="9">
        <v>220</v>
      </c>
      <c r="E58" s="8">
        <v>441</v>
      </c>
      <c r="G58" s="3" t="s">
        <v>146</v>
      </c>
      <c r="H58" s="9">
        <v>89</v>
      </c>
      <c r="I58" s="9">
        <v>85</v>
      </c>
      <c r="J58" s="9">
        <v>87</v>
      </c>
      <c r="K58" s="8">
        <v>172</v>
      </c>
      <c r="M58" s="3" t="s">
        <v>223</v>
      </c>
      <c r="N58" s="9">
        <v>83</v>
      </c>
      <c r="O58" s="9">
        <v>65</v>
      </c>
      <c r="P58" s="9">
        <v>85</v>
      </c>
      <c r="Q58" s="8">
        <v>150</v>
      </c>
    </row>
    <row r="59" spans="1:17" ht="15" customHeight="1" x14ac:dyDescent="0.15">
      <c r="A59" s="3" t="s">
        <v>59</v>
      </c>
      <c r="B59" s="9">
        <v>54</v>
      </c>
      <c r="C59" s="9">
        <v>39</v>
      </c>
      <c r="D59" s="9">
        <v>44</v>
      </c>
      <c r="E59" s="8">
        <v>83</v>
      </c>
      <c r="G59" s="3" t="s">
        <v>147</v>
      </c>
      <c r="H59" s="9">
        <v>42</v>
      </c>
      <c r="I59" s="9">
        <v>40</v>
      </c>
      <c r="J59" s="9">
        <v>44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94</v>
      </c>
      <c r="D60" s="9">
        <v>89</v>
      </c>
      <c r="E60" s="8">
        <v>183</v>
      </c>
      <c r="G60" s="3" t="s">
        <v>148</v>
      </c>
      <c r="H60" s="9">
        <v>115</v>
      </c>
      <c r="I60" s="9">
        <v>99</v>
      </c>
      <c r="J60" s="9">
        <v>137</v>
      </c>
      <c r="K60" s="8">
        <v>236</v>
      </c>
      <c r="M60" s="3" t="s">
        <v>225</v>
      </c>
      <c r="N60" s="9">
        <v>129</v>
      </c>
      <c r="O60" s="9">
        <v>93</v>
      </c>
      <c r="P60" s="9">
        <v>104</v>
      </c>
      <c r="Q60" s="8">
        <v>197</v>
      </c>
    </row>
    <row r="61" spans="1:17" ht="15" customHeight="1" x14ac:dyDescent="0.15">
      <c r="A61" s="3" t="s">
        <v>61</v>
      </c>
      <c r="B61" s="9">
        <v>87</v>
      </c>
      <c r="C61" s="9">
        <v>85</v>
      </c>
      <c r="D61" s="9">
        <v>100</v>
      </c>
      <c r="E61" s="8">
        <v>185</v>
      </c>
      <c r="G61" s="3" t="s">
        <v>149</v>
      </c>
      <c r="H61" s="9">
        <v>35</v>
      </c>
      <c r="I61" s="9">
        <v>31</v>
      </c>
      <c r="J61" s="9">
        <v>37</v>
      </c>
      <c r="K61" s="8">
        <v>68</v>
      </c>
      <c r="M61" s="3" t="s">
        <v>226</v>
      </c>
      <c r="N61" s="9">
        <v>100</v>
      </c>
      <c r="O61" s="9">
        <v>66</v>
      </c>
      <c r="P61" s="9">
        <v>88</v>
      </c>
      <c r="Q61" s="8">
        <v>154</v>
      </c>
    </row>
    <row r="62" spans="1:17" ht="15" customHeight="1" x14ac:dyDescent="0.15">
      <c r="A62" s="3" t="s">
        <v>62</v>
      </c>
      <c r="B62" s="9">
        <v>40</v>
      </c>
      <c r="C62" s="9">
        <v>34</v>
      </c>
      <c r="D62" s="9">
        <v>44</v>
      </c>
      <c r="E62" s="8">
        <v>78</v>
      </c>
      <c r="G62" s="3" t="s">
        <v>150</v>
      </c>
      <c r="H62" s="9">
        <v>64</v>
      </c>
      <c r="I62" s="9">
        <v>67</v>
      </c>
      <c r="J62" s="9">
        <v>40</v>
      </c>
      <c r="K62" s="8">
        <v>107</v>
      </c>
      <c r="M62" s="3" t="s">
        <v>227</v>
      </c>
      <c r="N62" s="9">
        <v>23</v>
      </c>
      <c r="O62" s="9">
        <v>20</v>
      </c>
      <c r="P62" s="9">
        <v>22</v>
      </c>
      <c r="Q62" s="8">
        <v>42</v>
      </c>
    </row>
    <row r="63" spans="1:17" ht="15" customHeight="1" x14ac:dyDescent="0.15">
      <c r="A63" s="3" t="s">
        <v>63</v>
      </c>
      <c r="B63" s="9">
        <v>66</v>
      </c>
      <c r="C63" s="9">
        <v>63</v>
      </c>
      <c r="D63" s="9">
        <v>69</v>
      </c>
      <c r="E63" s="8">
        <v>132</v>
      </c>
      <c r="G63" s="3" t="s">
        <v>151</v>
      </c>
      <c r="H63" s="9">
        <v>19</v>
      </c>
      <c r="I63" s="9">
        <v>17</v>
      </c>
      <c r="J63" s="9">
        <v>20</v>
      </c>
      <c r="K63" s="8">
        <v>37</v>
      </c>
      <c r="M63" s="3" t="s">
        <v>228</v>
      </c>
      <c r="N63" s="9">
        <v>31</v>
      </c>
      <c r="O63" s="9">
        <v>22</v>
      </c>
      <c r="P63" s="9">
        <v>28</v>
      </c>
      <c r="Q63" s="8">
        <v>50</v>
      </c>
    </row>
    <row r="64" spans="1:17" ht="15" customHeight="1" x14ac:dyDescent="0.15">
      <c r="A64" s="3" t="s">
        <v>64</v>
      </c>
      <c r="B64" s="9">
        <v>56</v>
      </c>
      <c r="C64" s="9">
        <v>40</v>
      </c>
      <c r="D64" s="9">
        <v>43</v>
      </c>
      <c r="E64" s="8">
        <v>83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62</v>
      </c>
      <c r="C65" s="9">
        <v>57</v>
      </c>
      <c r="D65" s="9">
        <v>65</v>
      </c>
      <c r="E65" s="8">
        <v>122</v>
      </c>
      <c r="G65" s="3" t="s">
        <v>153</v>
      </c>
      <c r="H65" s="9">
        <v>26</v>
      </c>
      <c r="I65" s="9">
        <v>29</v>
      </c>
      <c r="J65" s="9">
        <v>25</v>
      </c>
      <c r="K65" s="8">
        <v>54</v>
      </c>
      <c r="M65" s="3" t="s">
        <v>230</v>
      </c>
      <c r="N65" s="9">
        <v>26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65</v>
      </c>
      <c r="C66" s="9">
        <v>69</v>
      </c>
      <c r="D66" s="9">
        <v>70</v>
      </c>
      <c r="E66" s="8">
        <v>139</v>
      </c>
      <c r="G66" s="3" t="s">
        <v>154</v>
      </c>
      <c r="H66" s="9">
        <v>22</v>
      </c>
      <c r="I66" s="9">
        <v>26</v>
      </c>
      <c r="J66" s="9">
        <v>29</v>
      </c>
      <c r="K66" s="8">
        <v>55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148</v>
      </c>
      <c r="C67" s="9">
        <v>129</v>
      </c>
      <c r="D67" s="9">
        <v>173</v>
      </c>
      <c r="E67" s="8">
        <v>302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275</v>
      </c>
      <c r="C68" s="9">
        <v>262</v>
      </c>
      <c r="D68" s="9">
        <v>304</v>
      </c>
      <c r="E68" s="8">
        <v>566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10</v>
      </c>
      <c r="O68" s="9">
        <v>9</v>
      </c>
      <c r="P68" s="9">
        <v>5</v>
      </c>
      <c r="Q68" s="8">
        <v>14</v>
      </c>
    </row>
    <row r="69" spans="1:17" ht="15" customHeight="1" x14ac:dyDescent="0.15">
      <c r="A69" s="3" t="s">
        <v>241</v>
      </c>
      <c r="B69" s="9">
        <v>162</v>
      </c>
      <c r="C69" s="9">
        <v>176</v>
      </c>
      <c r="D69" s="9">
        <v>183</v>
      </c>
      <c r="E69" s="8">
        <v>359</v>
      </c>
      <c r="G69" s="3" t="s">
        <v>157</v>
      </c>
      <c r="H69" s="9">
        <v>102</v>
      </c>
      <c r="I69" s="9">
        <v>115</v>
      </c>
      <c r="J69" s="9">
        <v>128</v>
      </c>
      <c r="K69" s="8">
        <v>243</v>
      </c>
      <c r="M69" s="3" t="s">
        <v>234</v>
      </c>
      <c r="N69" s="9">
        <v>74</v>
      </c>
      <c r="O69" s="9">
        <v>60</v>
      </c>
      <c r="P69" s="9">
        <v>68</v>
      </c>
      <c r="Q69" s="8">
        <v>128</v>
      </c>
    </row>
    <row r="70" spans="1:17" ht="15" customHeight="1" x14ac:dyDescent="0.15">
      <c r="A70" s="3" t="s">
        <v>69</v>
      </c>
      <c r="B70" s="9">
        <v>123</v>
      </c>
      <c r="C70" s="9">
        <v>123</v>
      </c>
      <c r="D70" s="9">
        <v>136</v>
      </c>
      <c r="E70" s="8">
        <v>259</v>
      </c>
      <c r="G70" s="3" t="s">
        <v>158</v>
      </c>
      <c r="H70" s="9">
        <v>36</v>
      </c>
      <c r="I70" s="9">
        <v>32</v>
      </c>
      <c r="J70" s="9">
        <v>47</v>
      </c>
      <c r="K70" s="8">
        <v>79</v>
      </c>
      <c r="M70" s="3" t="s">
        <v>235</v>
      </c>
      <c r="N70" s="9">
        <v>105</v>
      </c>
      <c r="O70" s="9">
        <v>80</v>
      </c>
      <c r="P70" s="9">
        <v>102</v>
      </c>
      <c r="Q70" s="8">
        <v>182</v>
      </c>
    </row>
    <row r="71" spans="1:17" ht="15" customHeight="1" x14ac:dyDescent="0.15">
      <c r="A71" s="3" t="s">
        <v>70</v>
      </c>
      <c r="B71" s="9">
        <v>91</v>
      </c>
      <c r="C71" s="9">
        <v>96</v>
      </c>
      <c r="D71" s="9">
        <v>99</v>
      </c>
      <c r="E71" s="8">
        <v>195</v>
      </c>
      <c r="G71" s="3" t="s">
        <v>159</v>
      </c>
      <c r="H71" s="9">
        <v>14</v>
      </c>
      <c r="I71" s="9">
        <v>12</v>
      </c>
      <c r="J71" s="9">
        <v>21</v>
      </c>
      <c r="K71" s="8">
        <v>33</v>
      </c>
      <c r="M71" s="4" t="s">
        <v>236</v>
      </c>
      <c r="N71" s="5">
        <f>SUM(N5:N70)</f>
        <v>2542</v>
      </c>
      <c r="O71" s="5">
        <f>SUM(O5:O70)</f>
        <v>2104</v>
      </c>
      <c r="P71" s="5">
        <f>SUM(P5:P70)</f>
        <v>2523</v>
      </c>
      <c r="Q71" s="5">
        <f>SUM(Q5:Q70)</f>
        <v>4627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191</v>
      </c>
      <c r="E72" s="8">
        <v>367</v>
      </c>
      <c r="G72" s="3" t="s">
        <v>160</v>
      </c>
      <c r="H72" s="9">
        <v>28</v>
      </c>
      <c r="I72" s="9">
        <v>30</v>
      </c>
      <c r="J72" s="9">
        <v>29</v>
      </c>
      <c r="K72" s="8">
        <v>59</v>
      </c>
    </row>
    <row r="73" spans="1:17" ht="15" customHeight="1" x14ac:dyDescent="0.15">
      <c r="A73" s="3" t="s">
        <v>72</v>
      </c>
      <c r="B73" s="9">
        <v>193</v>
      </c>
      <c r="C73" s="9">
        <v>169</v>
      </c>
      <c r="D73" s="9">
        <v>209</v>
      </c>
      <c r="E73" s="8">
        <v>378</v>
      </c>
      <c r="G73" s="3" t="s">
        <v>161</v>
      </c>
      <c r="H73" s="9">
        <v>29</v>
      </c>
      <c r="I73" s="9">
        <v>29</v>
      </c>
      <c r="J73" s="9">
        <v>29</v>
      </c>
      <c r="K73" s="8">
        <v>58</v>
      </c>
    </row>
    <row r="74" spans="1:17" ht="15" customHeight="1" x14ac:dyDescent="0.15">
      <c r="A74" s="3" t="s">
        <v>73</v>
      </c>
      <c r="B74" s="9">
        <v>48</v>
      </c>
      <c r="C74" s="9">
        <v>46</v>
      </c>
      <c r="D74" s="9">
        <v>50</v>
      </c>
      <c r="E74" s="8">
        <v>96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24</v>
      </c>
      <c r="J75" s="9">
        <v>30</v>
      </c>
      <c r="K75" s="8">
        <v>54</v>
      </c>
    </row>
    <row r="76" spans="1:17" ht="15" customHeight="1" x14ac:dyDescent="0.15">
      <c r="A76" s="3" t="s">
        <v>75</v>
      </c>
      <c r="B76" s="9">
        <v>240</v>
      </c>
      <c r="C76" s="9">
        <v>177</v>
      </c>
      <c r="D76" s="9">
        <v>237</v>
      </c>
      <c r="E76" s="8">
        <v>414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119</v>
      </c>
      <c r="C77" s="9">
        <v>127</v>
      </c>
      <c r="D77" s="9">
        <v>133</v>
      </c>
      <c r="E77" s="8">
        <v>260</v>
      </c>
      <c r="G77" s="3" t="s">
        <v>165</v>
      </c>
      <c r="H77" s="9">
        <v>22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154</v>
      </c>
      <c r="C78" s="9">
        <v>110</v>
      </c>
      <c r="D78" s="9">
        <v>134</v>
      </c>
      <c r="E78" s="8">
        <v>244</v>
      </c>
      <c r="G78" s="3" t="s">
        <v>166</v>
      </c>
      <c r="H78" s="9">
        <v>14</v>
      </c>
      <c r="I78" s="9">
        <v>8</v>
      </c>
      <c r="J78" s="9">
        <v>13</v>
      </c>
      <c r="K78" s="8">
        <v>21</v>
      </c>
    </row>
    <row r="79" spans="1:17" ht="15" customHeight="1" x14ac:dyDescent="0.15">
      <c r="A79" s="3" t="s">
        <v>78</v>
      </c>
      <c r="B79" s="9">
        <v>182</v>
      </c>
      <c r="C79" s="9">
        <v>132</v>
      </c>
      <c r="D79" s="9">
        <v>157</v>
      </c>
      <c r="E79" s="8">
        <v>289</v>
      </c>
      <c r="G79" s="3" t="s">
        <v>167</v>
      </c>
      <c r="H79" s="9">
        <v>20</v>
      </c>
      <c r="I79" s="9">
        <v>20</v>
      </c>
      <c r="J79" s="9">
        <v>18</v>
      </c>
      <c r="K79" s="8">
        <v>38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60</v>
      </c>
      <c r="I80" s="9">
        <v>70</v>
      </c>
      <c r="J80" s="9">
        <v>73</v>
      </c>
      <c r="K80" s="8">
        <v>143</v>
      </c>
    </row>
    <row r="81" spans="1:17" ht="15" customHeight="1" x14ac:dyDescent="0.15">
      <c r="A81" s="3" t="s">
        <v>80</v>
      </c>
      <c r="B81" s="9">
        <v>69</v>
      </c>
      <c r="C81" s="9">
        <v>63</v>
      </c>
      <c r="D81" s="9">
        <v>75</v>
      </c>
      <c r="E81" s="8">
        <v>138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28</v>
      </c>
      <c r="D82" s="9">
        <v>30</v>
      </c>
      <c r="E82" s="8">
        <v>58</v>
      </c>
      <c r="G82" s="4" t="s">
        <v>236</v>
      </c>
      <c r="H82" s="5">
        <f>SUM(H44:H81)</f>
        <v>1533</v>
      </c>
      <c r="I82" s="5">
        <f>SUM(I44:I81)</f>
        <v>1495</v>
      </c>
      <c r="J82" s="5">
        <f>SUM(J44:J81)</f>
        <v>1692</v>
      </c>
      <c r="K82" s="5">
        <f>SUM(K44:K81)</f>
        <v>3187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9</v>
      </c>
      <c r="D84" s="9">
        <v>9</v>
      </c>
      <c r="E84" s="8">
        <v>18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16</v>
      </c>
      <c r="E85" s="8">
        <v>30</v>
      </c>
    </row>
    <row r="86" spans="1:17" ht="15" customHeight="1" x14ac:dyDescent="0.15">
      <c r="A86" s="3" t="s">
        <v>85</v>
      </c>
      <c r="B86" s="9">
        <v>18</v>
      </c>
      <c r="C86" s="9">
        <v>22</v>
      </c>
      <c r="D86" s="9">
        <v>21</v>
      </c>
      <c r="E86" s="8">
        <v>43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14849</v>
      </c>
      <c r="O89" s="5">
        <f>C99+I39+I82+O71</f>
        <v>13665</v>
      </c>
      <c r="P89" s="5">
        <f>D99+J39+J82+P71</f>
        <v>15713</v>
      </c>
      <c r="Q89" s="5">
        <f>E99+K39+K82+Q71</f>
        <v>29378</v>
      </c>
    </row>
    <row r="90" spans="1:17" ht="15" customHeight="1" x14ac:dyDescent="0.15">
      <c r="A90" s="3" t="s">
        <v>89</v>
      </c>
      <c r="B90" s="9">
        <v>53</v>
      </c>
      <c r="C90" s="9">
        <v>59</v>
      </c>
      <c r="D90" s="9">
        <v>68</v>
      </c>
      <c r="E90" s="8">
        <v>127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61</v>
      </c>
      <c r="C93" s="9">
        <v>62</v>
      </c>
      <c r="D93" s="9">
        <v>69</v>
      </c>
      <c r="E93" s="8">
        <v>131</v>
      </c>
    </row>
    <row r="94" spans="1:17" ht="15" customHeight="1" x14ac:dyDescent="0.15">
      <c r="A94" s="3" t="s">
        <v>93</v>
      </c>
      <c r="B94" s="9">
        <v>151</v>
      </c>
      <c r="C94" s="9">
        <v>119</v>
      </c>
      <c r="D94" s="9">
        <v>153</v>
      </c>
      <c r="E94" s="8">
        <v>272</v>
      </c>
    </row>
    <row r="95" spans="1:17" ht="15" customHeight="1" x14ac:dyDescent="0.15">
      <c r="A95" s="3" t="s">
        <v>94</v>
      </c>
      <c r="B95" s="9">
        <v>22</v>
      </c>
      <c r="C95" s="9">
        <v>24</v>
      </c>
      <c r="D95" s="9">
        <v>26</v>
      </c>
      <c r="E95" s="8">
        <v>50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8596</v>
      </c>
      <c r="C99" s="5">
        <f>SUM(C5:C98)</f>
        <v>7987</v>
      </c>
      <c r="D99" s="5">
        <f>SUM(D5:D98)</f>
        <v>9136</v>
      </c>
      <c r="E99" s="5">
        <f>SUM(E5:E98)</f>
        <v>17123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2025-03-31T10:18:38Z</cp:lastPrinted>
  <dcterms:created xsi:type="dcterms:W3CDTF">2005-04-01T13:14:06Z</dcterms:created>
  <dcterms:modified xsi:type="dcterms:W3CDTF">2025-03-31T10:18:41Z</dcterms:modified>
</cp:coreProperties>
</file>