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4\"/>
    </mc:Choice>
  </mc:AlternateContent>
  <xr:revisionPtr revIDLastSave="0" documentId="8_{6D35CE6C-F081-4549-B132-E690F50F0A61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H82" i="1698"/>
  <c r="I82" i="1698"/>
  <c r="J82" i="1698"/>
  <c r="K82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<sst xmlns="http://schemas.openxmlformats.org/spreadsheetml/2006/main" count="533" uniqueCount="244">
  <si>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</si>
  <si>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</si>
  <si>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</si>
  <si>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</si>
  <si>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</si>
  <si>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</si>
  <si>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</si>
  <si>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</si>
  <si>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</si>
  <si>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</si>
  <si>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</si>
  <si>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</si>
  <si>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</si>
  <si>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</si>
  <si>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</si>
  <si>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</si>
  <si>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</si>
  <si>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</si>
  <si>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</si>
  <si>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</si>
  <si>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</si>
  <si>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</si>
  <si>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</si>
  <si>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</si>
  <si>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</si>
  <si>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</si>
  <si>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</si>
  <si>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</si>
  <si>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</si>
  <si>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</si>
  <si>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</si>
  <si>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</si>
  <si>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</si>
  <si>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</si>
  <si>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</si>
  <si>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</si>
  <si>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</si>
  <si>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</si>
  <si>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</si>
  <si>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</si>
  <si>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</si>
  <si>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</si>
  <si>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</si>
  <si>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</si>
  <si>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</si>
  <si>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</si>
  <si>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</si>
  <si>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</si>
  <si>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</si>
  <si>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</si>
  <si>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</si>
  <si>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</si>
  <si>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</si>
  <si>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</si>
  <si>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</si>
  <si>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</si>
  <si>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</si>
  <si>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</si>
  <si>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</si>
  <si>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</si>
  <si>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</si>
  <si>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</si>
  <si>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</si>
  <si>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</si>
  <si>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</si>
  <si>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</si>
  <si>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</si>
  <si>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</si>
  <si>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</si>
  <si>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</si>
  <si>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</si>
  <si>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</si>
  <si>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</si>
  <si>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</si>
  <si>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</si>
  <si>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</si>
  <si>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</si>
  <si>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</si>
  <si>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</si>
  <si>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</si>
  <si>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</si>
  <si>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</si>
  <si>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</si>
  <si>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</si>
  <si>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</si>
  <si>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</si>
  <si>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</si>
  <si>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</si>
  <si>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</si>
  <si>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</si>
  <si>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</si>
  <si>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</si>
  <si>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</si>
  <si>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</si>
  <si>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</si>
  <si>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</si>
  <si>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</si>
  <si>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</si>
  <si>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</si>
  <si>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</si>
  <si>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</si>
  <si>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</si>
  <si>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</si>
  <si>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</si>
  <si>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</si>
  <si>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</si>
  <si>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</si>
  <si>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</si>
  <si>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</si>
  <si>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</si>
  <si>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</si>
  <si>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</si>
  <si>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</si>
  <si>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</si>
  <si>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</si>
  <si>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</si>
  <si>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</si>
  <si>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</si>
  <si>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</si>
  <si>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</si>
  <si>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</si>
  <si>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</si>
  <si>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</si>
  <si>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</si>
  <si>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</si>
  <si>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</si>
  <si>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</si>
  <si>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</si>
  <si>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</si>
  <si>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</si>
  <si>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</si>
  <si>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</si>
  <si>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</si>
  <si>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</si>
  <si>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</si>
  <si>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</si>
  <si>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</si>
  <si>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</si>
  <si>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</si>
  <si>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</si>
  <si>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</si>
  <si>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</si>
  <si>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</si>
  <si>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</si>
  <si>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</si>
  <si>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</si>
  <si>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</si>
  <si>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</si>
  <si>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</si>
  <si>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</si>
  <si>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</si>
  <si>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</si>
  <si>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</si>
  <si>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</si>
  <si>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</si>
  <si>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</si>
  <si>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</si>
  <si>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</si>
  <si>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</si>
  <si>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</si>
  <si>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</si>
  <si>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</si>
  <si>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</si>
  <si>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</si>
  <si>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</si>
  <si>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</si>
  <si>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</si>
  <si>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</si>
  <si>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</si>
  <si>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</si>
  <si>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</si>
  <si>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</si>
  <si>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</si>
  <si>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</si>
  <si>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</si>
  <si>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</si>
  <si>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</si>
  <si>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</si>
  <si>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</si>
  <si>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</si>
  <si>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</si>
  <si>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</si>
  <si>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</si>
  <si>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</si>
  <si>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</si>
  <si>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</si>
  <si>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</si>
  <si>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</si>
  <si>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</si>
  <si>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</si>
  <si>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</si>
  <si>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</si>
  <si>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</si>
  <si>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</si>
  <si>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</si>
  <si>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</si>
  <si>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</si>
  <si>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</si>
  <si>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</si>
  <si>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</si>
  <si>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</si>
  <si>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</si>
  <si>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</si>
  <si>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</si>
  <si>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</si>
  <si>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</si>
  <si>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</si>
  <si>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</si>
  <si>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</si>
  <si>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</si>
  <si>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</si>
  <si>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</si>
  <si>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</si>
  <si>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</si>
  <si>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</si>
  <si>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</si>
  <si>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</si>
  <si>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</si>
  <si>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</si>
  <si>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</si>
  <si>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</si>
  <si>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</si>
  <si>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</si>
  <si>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</si>
  <si>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</si>
  <si>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</si>
  <si>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</si>
  <si>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</si>
  <si>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</si>
  <si>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</si>
  <si>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</si>
  <si>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</si>
  <si>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</si>
  <si>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</si>
  <si>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</si>
  <si>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</si>
  <si>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</si>
  <si>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</si>
  <si>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</si>
  <si>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</si>
  <si>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</si>
  <si>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</si>
  <si>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</si>
  <si>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集計基準日：令和6年4月30日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</si>
</sst>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集計基準日：令和6年4月30日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43</v>
      </c>
      <c r="D5" s="9">
        <v>46</v>
      </c>
      <c r="E5" s="8">
        <v>89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17" ht="15" customHeight="1" x14ac:dyDescent="0.15">
      <c r="A7" s="3" t="s">
        <v>7</v>
      </c>
      <c r="B7" s="9">
        <v>16</v>
      </c>
      <c r="C7" s="9">
        <v>17</v>
      </c>
      <c r="D7" s="9">
        <v>11</v>
      </c>
      <c r="E7" s="8">
        <v>28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25</v>
      </c>
      <c r="I9" s="9">
        <v>18</v>
      </c>
      <c r="J9" s="9">
        <v>22</v>
      </c>
      <c r="K9" s="8">
        <v>40</v>
      </c>
      <c r="M9" s="3" t="s">
        <v>174</v>
      </c>
      <c r="N9" s="9">
        <v>24</v>
      </c>
      <c r="O9" s="9">
        <v>12</v>
      </c>
      <c r="P9" s="9">
        <v>25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26</v>
      </c>
      <c r="E12" s="8">
        <v>46</v>
      </c>
      <c r="G12" s="3" t="s">
        <v>105</v>
      </c>
      <c r="H12" s="9">
        <v>14</v>
      </c>
      <c r="I12" s="9">
        <v>12</v>
      </c>
      <c r="J12" s="9">
        <v>17</v>
      </c>
      <c r="K12" s="8">
        <v>29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43</v>
      </c>
      <c r="I13" s="9">
        <v>32</v>
      </c>
      <c r="J13" s="9">
        <v>51</v>
      </c>
      <c r="K13" s="8">
        <v>83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92</v>
      </c>
      <c r="I14" s="9">
        <v>66</v>
      </c>
      <c r="J14" s="9">
        <v>97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17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69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34</v>
      </c>
      <c r="C17" s="9">
        <v>25</v>
      </c>
      <c r="D17" s="9">
        <v>37</v>
      </c>
      <c r="E17" s="8">
        <v>62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82</v>
      </c>
      <c r="P17" s="9">
        <v>86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32</v>
      </c>
      <c r="D18" s="9">
        <v>36</v>
      </c>
      <c r="E18" s="8">
        <v>68</v>
      </c>
      <c r="G18" s="3" t="s">
        <v>111</v>
      </c>
      <c r="H18" s="9">
        <v>93</v>
      </c>
      <c r="I18" s="9">
        <v>96</v>
      </c>
      <c r="J18" s="9">
        <v>112</v>
      </c>
      <c r="K18" s="8">
        <v>208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56</v>
      </c>
      <c r="C19" s="9">
        <v>39</v>
      </c>
      <c r="D19" s="9">
        <v>57</v>
      </c>
      <c r="E19" s="8">
        <v>96</v>
      </c>
      <c r="G19" s="3" t="s">
        <v>112</v>
      </c>
      <c r="H19" s="9">
        <v>272</v>
      </c>
      <c r="I19" s="9">
        <v>201</v>
      </c>
      <c r="J19" s="9">
        <v>211</v>
      </c>
      <c r="K19" s="8">
        <v>412</v>
      </c>
      <c r="M19" s="3" t="s">
        <v>184</v>
      </c>
      <c r="N19" s="9">
        <v>44</v>
      </c>
      <c r="O19" s="9">
        <v>39</v>
      </c>
      <c r="P19" s="9">
        <v>48</v>
      </c>
      <c r="Q19" s="8">
        <v>87</v>
      </c>
    </row>
    <row r="20" spans="1:17" ht="15" customHeight="1" x14ac:dyDescent="0.15">
      <c r="A20" s="3" t="s">
        <v>20</v>
      </c>
      <c r="B20" s="9">
        <v>56</v>
      </c>
      <c r="C20" s="9">
        <v>60</v>
      </c>
      <c r="D20" s="9">
        <v>56</v>
      </c>
      <c r="E20" s="8">
        <v>116</v>
      </c>
      <c r="G20" s="3" t="s">
        <v>113</v>
      </c>
      <c r="H20" s="9">
        <v>121</v>
      </c>
      <c r="I20" s="9">
        <v>112</v>
      </c>
      <c r="J20" s="9">
        <v>139</v>
      </c>
      <c r="K20" s="8">
        <v>251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132</v>
      </c>
      <c r="C21" s="9">
        <v>101</v>
      </c>
      <c r="D21" s="9">
        <v>150</v>
      </c>
      <c r="E21" s="8">
        <v>251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68</v>
      </c>
      <c r="D22" s="9">
        <v>73</v>
      </c>
      <c r="E22" s="8">
        <v>141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134</v>
      </c>
      <c r="C23" s="9">
        <v>116</v>
      </c>
      <c r="D23" s="9">
        <v>135</v>
      </c>
      <c r="E23" s="8">
        <v>251</v>
      </c>
      <c r="G23" s="3" t="s">
        <v>116</v>
      </c>
      <c r="H23" s="9">
        <v>44</v>
      </c>
      <c r="I23" s="9">
        <v>37</v>
      </c>
      <c r="J23" s="9">
        <v>45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137</v>
      </c>
      <c r="C24" s="9">
        <v>133</v>
      </c>
      <c r="D24" s="9">
        <v>125</v>
      </c>
      <c r="E24" s="8">
        <v>258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56</v>
      </c>
      <c r="P24" s="9">
        <v>60</v>
      </c>
      <c r="Q24" s="8">
        <v>116</v>
      </c>
    </row>
    <row r="25" spans="1:17" ht="15" customHeight="1" x14ac:dyDescent="0.15">
      <c r="A25" s="3" t="s">
        <v>25</v>
      </c>
      <c r="B25" s="9">
        <v>44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110</v>
      </c>
      <c r="O25" s="9">
        <v>91</v>
      </c>
      <c r="P25" s="9">
        <v>103</v>
      </c>
      <c r="Q25" s="8">
        <v>194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247</v>
      </c>
      <c r="I26" s="9">
        <v>234</v>
      </c>
      <c r="J26" s="9">
        <v>262</v>
      </c>
      <c r="K26" s="8">
        <v>496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87</v>
      </c>
      <c r="K27" s="8">
        <v>165</v>
      </c>
      <c r="M27" s="3" t="s">
        <v>192</v>
      </c>
      <c r="N27" s="9">
        <v>46</v>
      </c>
      <c r="O27" s="9">
        <v>28</v>
      </c>
      <c r="P27" s="9">
        <v>40</v>
      </c>
      <c r="Q27" s="8">
        <v>68</v>
      </c>
    </row>
    <row r="28" spans="1:17" ht="15" customHeight="1" x14ac:dyDescent="0.15">
      <c r="A28" s="3" t="s">
        <v>28</v>
      </c>
      <c r="B28" s="9">
        <v>57</v>
      </c>
      <c r="C28" s="9">
        <v>50</v>
      </c>
      <c r="D28" s="9">
        <v>60</v>
      </c>
      <c r="E28" s="8">
        <v>110</v>
      </c>
      <c r="G28" s="3" t="s">
        <v>121</v>
      </c>
      <c r="H28" s="9">
        <v>247</v>
      </c>
      <c r="I28" s="9">
        <v>246</v>
      </c>
      <c r="J28" s="9">
        <v>277</v>
      </c>
      <c r="K28" s="8">
        <v>523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51</v>
      </c>
      <c r="D30" s="9">
        <v>60</v>
      </c>
      <c r="E30" s="8">
        <v>111</v>
      </c>
      <c r="G30" s="3" t="s">
        <v>123</v>
      </c>
      <c r="H30" s="9">
        <v>72</v>
      </c>
      <c r="I30" s="9">
        <v>73</v>
      </c>
      <c r="J30" s="9">
        <v>72</v>
      </c>
      <c r="K30" s="8">
        <v>145</v>
      </c>
      <c r="M30" s="3" t="s">
        <v>195</v>
      </c>
      <c r="N30" s="9">
        <v>51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24</v>
      </c>
      <c r="J31" s="9">
        <v>31</v>
      </c>
      <c r="K31" s="8">
        <v>55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33</v>
      </c>
      <c r="C33" s="9">
        <v>34</v>
      </c>
      <c r="D33" s="9">
        <v>32</v>
      </c>
      <c r="E33" s="8">
        <v>66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193</v>
      </c>
      <c r="I34" s="9">
        <v>197</v>
      </c>
      <c r="J34" s="9">
        <v>203</v>
      </c>
      <c r="K34" s="8">
        <v>400</v>
      </c>
      <c r="M34" s="3" t="s">
        <v>199</v>
      </c>
      <c r="N34" s="9">
        <v>16</v>
      </c>
      <c r="O34" s="9">
        <v>15</v>
      </c>
      <c r="P34" s="9">
        <v>16</v>
      </c>
      <c r="Q34" s="8">
        <v>31</v>
      </c>
    </row>
    <row r="35" spans="1:17" ht="15" customHeight="1" x14ac:dyDescent="0.15">
      <c r="A35" s="3" t="s">
        <v>35</v>
      </c>
      <c r="B35" s="9">
        <v>80</v>
      </c>
      <c r="C35" s="9">
        <v>71</v>
      </c>
      <c r="D35" s="9">
        <v>72</v>
      </c>
      <c r="E35" s="8">
        <v>143</v>
      </c>
      <c r="G35" s="3" t="s">
        <v>128</v>
      </c>
      <c r="H35" s="9">
        <v>74</v>
      </c>
      <c r="I35" s="9">
        <v>66</v>
      </c>
      <c r="J35" s="9">
        <v>92</v>
      </c>
      <c r="K35" s="8">
        <v>158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82</v>
      </c>
      <c r="C36" s="9">
        <v>64</v>
      </c>
      <c r="D36" s="9">
        <v>102</v>
      </c>
      <c r="E36" s="8">
        <v>166</v>
      </c>
      <c r="G36" s="3" t="s">
        <v>129</v>
      </c>
      <c r="H36" s="9">
        <v>87</v>
      </c>
      <c r="I36" s="9">
        <v>87</v>
      </c>
      <c r="J36" s="9">
        <v>93</v>
      </c>
      <c r="K36" s="8">
        <v>180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121</v>
      </c>
      <c r="C37" s="9">
        <v>100</v>
      </c>
      <c r="D37" s="9">
        <v>134</v>
      </c>
      <c r="E37" s="8">
        <v>234</v>
      </c>
      <c r="G37" s="3" t="s">
        <v>130</v>
      </c>
      <c r="H37" s="9">
        <v>105</v>
      </c>
      <c r="I37" s="9">
        <v>97</v>
      </c>
      <c r="J37" s="9">
        <v>95</v>
      </c>
      <c r="K37" s="8">
        <v>192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122</v>
      </c>
      <c r="C38" s="9">
        <v>114</v>
      </c>
      <c r="D38" s="9">
        <v>112</v>
      </c>
      <c r="E38" s="8">
        <v>226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222</v>
      </c>
      <c r="D39" s="9">
        <v>254</v>
      </c>
      <c r="E39" s="8">
        <v>476</v>
      </c>
      <c r="G39" s="4" t="s">
        <v>236</v>
      </c>
      <c r="H39" s="5">
        <f>SUM(H5:H38)</f>
        <v>2335</v>
      </c>
      <c r="I39" s="5">
        <f>SUM(I5:I38)</f>
        <v>2195</v>
      </c>
      <c r="J39" s="5">
        <f>SUM(J5:J38)</f>
        <v>2483</v>
      </c>
      <c r="K39" s="5">
        <f>SUM(K5:K38)</f>
        <v>4678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165</v>
      </c>
      <c r="C40" s="9">
        <v>166</v>
      </c>
      <c r="D40" s="9">
        <v>172</v>
      </c>
      <c r="E40" s="8">
        <v>338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75</v>
      </c>
      <c r="C41" s="9">
        <v>76</v>
      </c>
      <c r="D41" s="9">
        <v>86</v>
      </c>
      <c r="E41" s="8">
        <v>162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117</v>
      </c>
      <c r="D42" s="9">
        <v>140</v>
      </c>
      <c r="E42" s="8">
        <v>257</v>
      </c>
      <c r="M42" s="3" t="s">
        <v>207</v>
      </c>
      <c r="N42" s="9">
        <v>118</v>
      </c>
      <c r="O42" s="9">
        <v>89</v>
      </c>
      <c r="P42" s="9">
        <v>131</v>
      </c>
      <c r="Q42" s="8">
        <v>220</v>
      </c>
    </row>
    <row r="43" spans="1:17" ht="15" customHeight="1" x14ac:dyDescent="0.15">
      <c r="A43" s="3" t="s">
        <v>43</v>
      </c>
      <c r="B43" s="9">
        <v>74</v>
      </c>
      <c r="C43" s="9">
        <v>58</v>
      </c>
      <c r="D43" s="9">
        <v>77</v>
      </c>
      <c r="E43" s="8">
        <v>135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563</v>
      </c>
      <c r="C44" s="9">
        <v>585</v>
      </c>
      <c r="D44" s="9">
        <v>690</v>
      </c>
      <c r="E44" s="8">
        <v>1275</v>
      </c>
      <c r="G44" s="3" t="s">
        <v>132</v>
      </c>
      <c r="H44" s="9">
        <v>77</v>
      </c>
      <c r="I44" s="9">
        <v>80</v>
      </c>
      <c r="J44" s="9">
        <v>82</v>
      </c>
      <c r="K44" s="8">
        <v>162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103</v>
      </c>
      <c r="C45" s="9">
        <v>86</v>
      </c>
      <c r="D45" s="9">
        <v>104</v>
      </c>
      <c r="E45" s="8">
        <v>190</v>
      </c>
      <c r="G45" s="3" t="s">
        <v>133</v>
      </c>
      <c r="H45" s="9">
        <v>123</v>
      </c>
      <c r="I45" s="9">
        <v>102</v>
      </c>
      <c r="J45" s="9">
        <v>130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110</v>
      </c>
      <c r="C46" s="9">
        <v>105</v>
      </c>
      <c r="D46" s="9">
        <v>115</v>
      </c>
      <c r="E46" s="8">
        <v>220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82</v>
      </c>
      <c r="C47" s="9">
        <v>65</v>
      </c>
      <c r="D47" s="9">
        <v>83</v>
      </c>
      <c r="E47" s="8">
        <v>148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160</v>
      </c>
      <c r="D48" s="9">
        <v>180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88</v>
      </c>
      <c r="D49" s="9">
        <v>110</v>
      </c>
      <c r="E49" s="8">
        <v>198</v>
      </c>
      <c r="G49" s="3" t="s">
        <v>137</v>
      </c>
      <c r="H49" s="9">
        <v>51</v>
      </c>
      <c r="I49" s="9">
        <v>43</v>
      </c>
      <c r="J49" s="9">
        <v>42</v>
      </c>
      <c r="K49" s="8">
        <v>85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108</v>
      </c>
      <c r="C50" s="9">
        <v>100</v>
      </c>
      <c r="D50" s="9">
        <v>113</v>
      </c>
      <c r="E50" s="8">
        <v>213</v>
      </c>
      <c r="G50" s="3" t="s">
        <v>138</v>
      </c>
      <c r="H50" s="9">
        <v>15</v>
      </c>
      <c r="I50" s="9">
        <v>9</v>
      </c>
      <c r="J50" s="9">
        <v>13</v>
      </c>
      <c r="K50" s="8">
        <v>22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451</v>
      </c>
      <c r="C51" s="9">
        <v>421</v>
      </c>
      <c r="D51" s="9">
        <v>443</v>
      </c>
      <c r="E51" s="8">
        <v>864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246</v>
      </c>
      <c r="C52" s="9">
        <v>173</v>
      </c>
      <c r="D52" s="9">
        <v>265</v>
      </c>
      <c r="E52" s="8">
        <v>438</v>
      </c>
      <c r="G52" s="3" t="s">
        <v>140</v>
      </c>
      <c r="H52" s="9">
        <v>38</v>
      </c>
      <c r="I52" s="9">
        <v>35</v>
      </c>
      <c r="J52" s="9">
        <v>42</v>
      </c>
      <c r="K52" s="8">
        <v>77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294</v>
      </c>
      <c r="D53" s="9">
        <v>344</v>
      </c>
      <c r="E53" s="8">
        <v>638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381</v>
      </c>
      <c r="C54" s="9">
        <v>432</v>
      </c>
      <c r="D54" s="9">
        <v>445</v>
      </c>
      <c r="E54" s="8">
        <v>877</v>
      </c>
      <c r="G54" s="3" t="s">
        <v>142</v>
      </c>
      <c r="H54" s="9">
        <v>62</v>
      </c>
      <c r="I54" s="9">
        <v>78</v>
      </c>
      <c r="J54" s="9">
        <v>76</v>
      </c>
      <c r="K54" s="8">
        <v>154</v>
      </c>
      <c r="M54" s="3" t="s">
        <v>219</v>
      </c>
      <c r="N54" s="9">
        <v>38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137</v>
      </c>
      <c r="C56" s="9">
        <v>95</v>
      </c>
      <c r="D56" s="9">
        <v>131</v>
      </c>
      <c r="E56" s="8">
        <v>226</v>
      </c>
      <c r="G56" s="3" t="s">
        <v>144</v>
      </c>
      <c r="H56" s="9">
        <v>63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50</v>
      </c>
      <c r="C57" s="9">
        <v>43</v>
      </c>
      <c r="D57" s="9">
        <v>56</v>
      </c>
      <c r="E57" s="8">
        <v>99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63</v>
      </c>
      <c r="O57" s="9">
        <v>43</v>
      </c>
      <c r="P57" s="9">
        <v>57</v>
      </c>
      <c r="Q57" s="8">
        <v>100</v>
      </c>
    </row>
    <row r="58" spans="1:17" ht="15" customHeight="1" x14ac:dyDescent="0.15">
      <c r="A58" s="3" t="s">
        <v>58</v>
      </c>
      <c r="B58" s="9">
        <v>271</v>
      </c>
      <c r="C58" s="9">
        <v>236</v>
      </c>
      <c r="D58" s="9">
        <v>234</v>
      </c>
      <c r="E58" s="8">
        <v>470</v>
      </c>
      <c r="G58" s="3" t="s">
        <v>146</v>
      </c>
      <c r="H58" s="9">
        <v>89</v>
      </c>
      <c r="I58" s="9">
        <v>89</v>
      </c>
      <c r="J58" s="9">
        <v>89</v>
      </c>
      <c r="K58" s="8">
        <v>178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91</v>
      </c>
      <c r="D60" s="9">
        <v>86</v>
      </c>
      <c r="E60" s="8">
        <v>177</v>
      </c>
      <c r="G60" s="3" t="s">
        <v>148</v>
      </c>
      <c r="H60" s="9">
        <v>113</v>
      </c>
      <c r="I60" s="9">
        <v>100</v>
      </c>
      <c r="J60" s="9">
        <v>136</v>
      </c>
      <c r="K60" s="8">
        <v>236</v>
      </c>
      <c r="M60" s="3" t="s">
        <v>225</v>
      </c>
      <c r="N60" s="9">
        <v>134</v>
      </c>
      <c r="O60" s="9">
        <v>99</v>
      </c>
      <c r="P60" s="9">
        <v>112</v>
      </c>
      <c r="Q60" s="8">
        <v>211</v>
      </c>
    </row>
    <row r="61" spans="1:17" ht="15" customHeight="1" x14ac:dyDescent="0.15">
      <c r="A61" s="3" t="s">
        <v>61</v>
      </c>
      <c r="B61" s="9">
        <v>88</v>
      </c>
      <c r="C61" s="9">
        <v>89</v>
      </c>
      <c r="D61" s="9">
        <v>104</v>
      </c>
      <c r="E61" s="8">
        <v>193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159</v>
      </c>
      <c r="I62" s="9">
        <v>162</v>
      </c>
      <c r="J62" s="9">
        <v>42</v>
      </c>
      <c r="K62" s="8">
        <v>204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66</v>
      </c>
      <c r="D63" s="9">
        <v>70</v>
      </c>
      <c r="E63" s="8">
        <v>136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54</v>
      </c>
      <c r="C64" s="9">
        <v>39</v>
      </c>
      <c r="D64" s="9">
        <v>43</v>
      </c>
      <c r="E64" s="8">
        <v>82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69</v>
      </c>
      <c r="C65" s="9">
        <v>59</v>
      </c>
      <c r="D65" s="9">
        <v>71</v>
      </c>
      <c r="E65" s="8">
        <v>130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153</v>
      </c>
      <c r="C67" s="9">
        <v>141</v>
      </c>
      <c r="D67" s="9">
        <v>175</v>
      </c>
      <c r="E67" s="8">
        <v>316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269</v>
      </c>
      <c r="D68" s="9">
        <v>311</v>
      </c>
      <c r="E68" s="8">
        <v>580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159</v>
      </c>
      <c r="C69" s="9">
        <v>178</v>
      </c>
      <c r="D69" s="9">
        <v>190</v>
      </c>
      <c r="E69" s="8">
        <v>368</v>
      </c>
      <c r="G69" s="3" t="s">
        <v>157</v>
      </c>
      <c r="H69" s="9">
        <v>102</v>
      </c>
      <c r="I69" s="9">
        <v>116</v>
      </c>
      <c r="J69" s="9">
        <v>130</v>
      </c>
      <c r="K69" s="8">
        <v>246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127</v>
      </c>
      <c r="C70" s="9">
        <v>133</v>
      </c>
      <c r="D70" s="9">
        <v>143</v>
      </c>
      <c r="E70" s="8">
        <v>276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79</v>
      </c>
      <c r="P70" s="9">
        <v>107</v>
      </c>
      <c r="Q70" s="8">
        <v>186</v>
      </c>
    </row>
    <row r="71" spans="1:17" ht="15" customHeight="1" x14ac:dyDescent="0.15">
      <c r="A71" s="3" t="s">
        <v>70</v>
      </c>
      <c r="B71" s="9">
        <v>90</v>
      </c>
      <c r="C71" s="9">
        <v>99</v>
      </c>
      <c r="D71" s="9">
        <v>105</v>
      </c>
      <c r="E71" s="8">
        <v>204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2667</v>
      </c>
      <c r="O71" s="5">
        <f>SUM(O5:O70)</f>
        <v>2207</v>
      </c>
      <c r="P71" s="5">
        <f>SUM(P5:P70)</f>
        <v>2670</v>
      </c>
      <c r="Q71" s="5">
        <f>SUM(Q5:Q70)</f>
        <v>4877</v>
      </c>
    </row>
    <row r="72" spans="1:17" ht="15" customHeight="1" x14ac:dyDescent="0.15">
      <c r="A72" s="3" t="s">
        <v>71</v>
      </c>
      <c r="B72" s="9">
        <v>161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201</v>
      </c>
      <c r="C73" s="9">
        <v>172</v>
      </c>
      <c r="D73" s="9">
        <v>215</v>
      </c>
      <c r="E73" s="8">
        <v>387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26</v>
      </c>
      <c r="I74" s="9">
        <v>27</v>
      </c>
      <c r="J74" s="9">
        <v>29</v>
      </c>
      <c r="K74" s="8">
        <v>56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249</v>
      </c>
      <c r="C76" s="9">
        <v>189</v>
      </c>
      <c r="D76" s="9">
        <v>251</v>
      </c>
      <c r="E76" s="8">
        <v>440</v>
      </c>
      <c r="G76" s="3" t="s">
        <v>164</v>
      </c>
      <c r="H76" s="9">
        <v>31</v>
      </c>
      <c r="I76" s="9">
        <v>29</v>
      </c>
      <c r="J76" s="9">
        <v>36</v>
      </c>
      <c r="K76" s="8">
        <v>65</v>
      </c>
    </row>
    <row r="77" spans="1:17" ht="15" customHeight="1" x14ac:dyDescent="0.15">
      <c r="A77" s="3" t="s">
        <v>76</v>
      </c>
      <c r="B77" s="9">
        <v>112</v>
      </c>
      <c r="C77" s="9">
        <v>123</v>
      </c>
      <c r="D77" s="9">
        <v>135</v>
      </c>
      <c r="E77" s="8">
        <v>258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168</v>
      </c>
      <c r="C78" s="9">
        <v>121</v>
      </c>
      <c r="D78" s="9">
        <v>145</v>
      </c>
      <c r="E78" s="8">
        <v>266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163</v>
      </c>
      <c r="C79" s="9">
        <v>125</v>
      </c>
      <c r="D79" s="9">
        <v>144</v>
      </c>
      <c r="E79" s="8">
        <v>269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73</v>
      </c>
      <c r="J80" s="9">
        <v>78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1649</v>
      </c>
      <c r="I82" s="5">
        <f>SUM(I44:I81)</f>
        <v>1629</v>
      </c>
      <c r="J82" s="5">
        <f>SUM(J44:J81)</f>
        <v>1730</v>
      </c>
      <c r="K82" s="5">
        <f>SUM(K44:K81)</f>
        <v>3359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29</v>
      </c>
      <c r="E89" s="8">
        <v>52</v>
      </c>
      <c r="M89" s="4" t="s">
        <v>237</v>
      </c>
      <c r="N89" s="5">
        <f>B99+H39+H82+N71</f>
        <v>15511</v>
      </c>
      <c r="O89" s="5">
        <f>C99+I39+I82+O71</f>
        <v>14243</v>
      </c>
      <c r="P89" s="5">
        <f>D99+J39+J82+P71</f>
        <v>16391</v>
      </c>
      <c r="Q89" s="5">
        <f>E99+K39+K82+Q71</f>
        <v>30634</v>
      </c>
    </row>
    <row r="90" spans="1:17" ht="15" customHeight="1" x14ac:dyDescent="0.15">
      <c r="A90" s="3" t="s">
        <v>89</v>
      </c>
      <c r="B90" s="9">
        <v>53</v>
      </c>
      <c r="C90" s="9">
        <v>60</v>
      </c>
      <c r="D90" s="9">
        <v>68</v>
      </c>
      <c r="E90" s="8">
        <v>128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154</v>
      </c>
      <c r="C94" s="9">
        <v>121</v>
      </c>
      <c r="D94" s="9">
        <v>154</v>
      </c>
      <c r="E94" s="8">
        <v>275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8860</v>
      </c>
      <c r="C99" s="5">
        <f>SUM(C5:C98)</f>
        <v>8212</v>
      </c>
      <c r="D99" s="5">
        <f>SUM(D5:D98)</f>
        <v>9508</v>
      </c>
      <c r="E99" s="5">
        <f>SUM(E5:E98)</f>
        <v>17720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43</v>
      </c>
      <c r="D5" s="9">
        <v>46</v>
      </c>
      <c r="E5" s="8">
        <v>89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20" ht="15" customHeight="1" x14ac:dyDescent="0.15">
      <c r="A7" s="3" t="s">
        <v>7</v>
      </c>
      <c r="B7" s="9">
        <v>16</v>
      </c>
      <c r="C7" s="9">
        <v>17</v>
      </c>
      <c r="D7" s="9">
        <v>11</v>
      </c>
      <c r="E7" s="8">
        <v>28</v>
      </c>
      <c r="G7" s="3" t="s">
        <v>100</v>
      </c>
      <c r="H7" s="9">
        <v>13</v>
      </c>
      <c r="I7" s="9">
        <v>15</v>
      </c>
      <c r="J7" s="9">
        <v>14</v>
      </c>
      <c r="K7" s="8">
        <v>29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25</v>
      </c>
      <c r="I9" s="9">
        <v>18</v>
      </c>
      <c r="J9" s="9">
        <v>22</v>
      </c>
      <c r="K9" s="8">
        <v>40</v>
      </c>
      <c r="M9" s="3" t="s">
        <v>174</v>
      </c>
      <c r="N9" s="9">
        <v>23</v>
      </c>
      <c r="O9" s="9">
        <v>12</v>
      </c>
      <c r="P9" s="9">
        <v>24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20" ht="15" customHeight="1" x14ac:dyDescent="0.15">
      <c r="A12" s="3" t="s">
        <v>12</v>
      </c>
      <c r="B12" s="9">
        <v>24</v>
      </c>
      <c r="C12" s="9">
        <v>20</v>
      </c>
      <c r="D12" s="9">
        <v>24</v>
      </c>
      <c r="E12" s="8">
        <v>44</v>
      </c>
      <c r="G12" s="3" t="s">
        <v>105</v>
      </c>
      <c r="H12" s="9">
        <v>14</v>
      </c>
      <c r="I12" s="9">
        <v>12</v>
      </c>
      <c r="J12" s="9">
        <v>17</v>
      </c>
      <c r="K12" s="8">
        <v>29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43</v>
      </c>
      <c r="I13" s="9">
        <v>32</v>
      </c>
      <c r="J13" s="9">
        <v>51</v>
      </c>
      <c r="K13" s="8">
        <v>83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92</v>
      </c>
      <c r="I14" s="9">
        <v>66</v>
      </c>
      <c r="J14" s="9">
        <v>97</v>
      </c>
      <c r="K14" s="8">
        <v>163</v>
      </c>
      <c r="M14" s="3" t="s">
        <v>179</v>
      </c>
      <c r="N14" s="9">
        <v>56</v>
      </c>
      <c r="O14" s="9">
        <v>57</v>
      </c>
      <c r="P14" s="9">
        <v>74</v>
      </c>
      <c r="Q14" s="8">
        <v>131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108</v>
      </c>
      <c r="Q15" s="8">
        <v>207</v>
      </c>
    </row>
    <row r="16" spans="1:20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69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25</v>
      </c>
      <c r="D17" s="9">
        <v>35</v>
      </c>
      <c r="E17" s="8">
        <v>60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82</v>
      </c>
      <c r="P17" s="9">
        <v>86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32</v>
      </c>
      <c r="D18" s="9">
        <v>36</v>
      </c>
      <c r="E18" s="8">
        <v>68</v>
      </c>
      <c r="G18" s="3" t="s">
        <v>111</v>
      </c>
      <c r="H18" s="9">
        <v>92</v>
      </c>
      <c r="I18" s="9">
        <v>96</v>
      </c>
      <c r="J18" s="9">
        <v>111</v>
      </c>
      <c r="K18" s="8">
        <v>207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39</v>
      </c>
      <c r="D19" s="9">
        <v>55</v>
      </c>
      <c r="E19" s="8">
        <v>94</v>
      </c>
      <c r="G19" s="3" t="s">
        <v>112</v>
      </c>
      <c r="H19" s="9">
        <v>201</v>
      </c>
      <c r="I19" s="9">
        <v>172</v>
      </c>
      <c r="J19" s="9">
        <v>167</v>
      </c>
      <c r="K19" s="8">
        <v>339</v>
      </c>
      <c r="M19" s="3" t="s">
        <v>184</v>
      </c>
      <c r="N19" s="9">
        <v>43</v>
      </c>
      <c r="O19" s="9">
        <v>38</v>
      </c>
      <c r="P19" s="9">
        <v>47</v>
      </c>
      <c r="Q19" s="8">
        <v>85</v>
      </c>
    </row>
    <row r="20" spans="1:17" ht="15" customHeight="1" x14ac:dyDescent="0.15">
      <c r="A20" s="3" t="s">
        <v>20</v>
      </c>
      <c r="B20" s="9">
        <v>56</v>
      </c>
      <c r="C20" s="9">
        <v>60</v>
      </c>
      <c r="D20" s="9">
        <v>56</v>
      </c>
      <c r="E20" s="8">
        <v>116</v>
      </c>
      <c r="G20" s="3" t="s">
        <v>113</v>
      </c>
      <c r="H20" s="9">
        <v>120</v>
      </c>
      <c r="I20" s="9">
        <v>112</v>
      </c>
      <c r="J20" s="9">
        <v>138</v>
      </c>
      <c r="K20" s="8">
        <v>250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125</v>
      </c>
      <c r="C21" s="9">
        <v>101</v>
      </c>
      <c r="D21" s="9">
        <v>143</v>
      </c>
      <c r="E21" s="8">
        <v>244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68</v>
      </c>
      <c r="D22" s="9">
        <v>73</v>
      </c>
      <c r="E22" s="8">
        <v>141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129</v>
      </c>
      <c r="C23" s="9">
        <v>114</v>
      </c>
      <c r="D23" s="9">
        <v>129</v>
      </c>
      <c r="E23" s="8">
        <v>243</v>
      </c>
      <c r="G23" s="3" t="s">
        <v>116</v>
      </c>
      <c r="H23" s="9">
        <v>44</v>
      </c>
      <c r="I23" s="9">
        <v>37</v>
      </c>
      <c r="J23" s="9">
        <v>45</v>
      </c>
      <c r="K23" s="8">
        <v>82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136</v>
      </c>
      <c r="C24" s="9">
        <v>132</v>
      </c>
      <c r="D24" s="9">
        <v>125</v>
      </c>
      <c r="E24" s="8">
        <v>257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56</v>
      </c>
      <c r="P24" s="9">
        <v>60</v>
      </c>
      <c r="Q24" s="8">
        <v>116</v>
      </c>
    </row>
    <row r="25" spans="1:17" ht="15" customHeight="1" x14ac:dyDescent="0.15">
      <c r="A25" s="3" t="s">
        <v>25</v>
      </c>
      <c r="B25" s="9">
        <v>44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76</v>
      </c>
      <c r="O25" s="9">
        <v>80</v>
      </c>
      <c r="P25" s="9">
        <v>76</v>
      </c>
      <c r="Q25" s="8">
        <v>156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247</v>
      </c>
      <c r="I26" s="9">
        <v>234</v>
      </c>
      <c r="J26" s="9">
        <v>262</v>
      </c>
      <c r="K26" s="8">
        <v>496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78</v>
      </c>
      <c r="J27" s="9">
        <v>87</v>
      </c>
      <c r="K27" s="8">
        <v>165</v>
      </c>
      <c r="M27" s="3" t="s">
        <v>192</v>
      </c>
      <c r="N27" s="9">
        <v>43</v>
      </c>
      <c r="O27" s="9">
        <v>27</v>
      </c>
      <c r="P27" s="9">
        <v>38</v>
      </c>
      <c r="Q27" s="8">
        <v>65</v>
      </c>
    </row>
    <row r="28" spans="1:17" ht="15" customHeight="1" x14ac:dyDescent="0.15">
      <c r="A28" s="3" t="s">
        <v>28</v>
      </c>
      <c r="B28" s="9">
        <v>57</v>
      </c>
      <c r="C28" s="9">
        <v>50</v>
      </c>
      <c r="D28" s="9">
        <v>60</v>
      </c>
      <c r="E28" s="8">
        <v>110</v>
      </c>
      <c r="G28" s="3" t="s">
        <v>121</v>
      </c>
      <c r="H28" s="9">
        <v>243</v>
      </c>
      <c r="I28" s="9">
        <v>242</v>
      </c>
      <c r="J28" s="9">
        <v>277</v>
      </c>
      <c r="K28" s="8">
        <v>519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51</v>
      </c>
      <c r="D30" s="9">
        <v>60</v>
      </c>
      <c r="E30" s="8">
        <v>111</v>
      </c>
      <c r="G30" s="3" t="s">
        <v>123</v>
      </c>
      <c r="H30" s="9">
        <v>72</v>
      </c>
      <c r="I30" s="9">
        <v>73</v>
      </c>
      <c r="J30" s="9">
        <v>72</v>
      </c>
      <c r="K30" s="8">
        <v>145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24</v>
      </c>
      <c r="J31" s="9">
        <v>31</v>
      </c>
      <c r="K31" s="8">
        <v>55</v>
      </c>
      <c r="M31" s="3" t="s">
        <v>196</v>
      </c>
      <c r="N31" s="9">
        <v>10</v>
      </c>
      <c r="O31" s="9">
        <v>10</v>
      </c>
      <c r="P31" s="9">
        <v>9</v>
      </c>
      <c r="Q31" s="8">
        <v>19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32</v>
      </c>
      <c r="C33" s="9">
        <v>34</v>
      </c>
      <c r="D33" s="9">
        <v>31</v>
      </c>
      <c r="E33" s="8">
        <v>65</v>
      </c>
      <c r="G33" s="3" t="s">
        <v>126</v>
      </c>
      <c r="H33" s="9">
        <v>97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164</v>
      </c>
      <c r="I34" s="9">
        <v>163</v>
      </c>
      <c r="J34" s="9">
        <v>193</v>
      </c>
      <c r="K34" s="8">
        <v>356</v>
      </c>
      <c r="M34" s="3" t="s">
        <v>199</v>
      </c>
      <c r="N34" s="9">
        <v>16</v>
      </c>
      <c r="O34" s="9">
        <v>15</v>
      </c>
      <c r="P34" s="9">
        <v>16</v>
      </c>
      <c r="Q34" s="8">
        <v>31</v>
      </c>
    </row>
    <row r="35" spans="1:17" ht="15" customHeight="1" x14ac:dyDescent="0.15">
      <c r="A35" s="3" t="s">
        <v>35</v>
      </c>
      <c r="B35" s="9">
        <v>77</v>
      </c>
      <c r="C35" s="9">
        <v>69</v>
      </c>
      <c r="D35" s="9">
        <v>70</v>
      </c>
      <c r="E35" s="8">
        <v>139</v>
      </c>
      <c r="G35" s="3" t="s">
        <v>128</v>
      </c>
      <c r="H35" s="9">
        <v>73</v>
      </c>
      <c r="I35" s="9">
        <v>64</v>
      </c>
      <c r="J35" s="9">
        <v>90</v>
      </c>
      <c r="K35" s="8">
        <v>154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74</v>
      </c>
      <c r="C36" s="9">
        <v>62</v>
      </c>
      <c r="D36" s="9">
        <v>95</v>
      </c>
      <c r="E36" s="8">
        <v>157</v>
      </c>
      <c r="G36" s="3" t="s">
        <v>129</v>
      </c>
      <c r="H36" s="9">
        <v>86</v>
      </c>
      <c r="I36" s="9">
        <v>86</v>
      </c>
      <c r="J36" s="9">
        <v>93</v>
      </c>
      <c r="K36" s="8">
        <v>179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117</v>
      </c>
      <c r="C37" s="9">
        <v>96</v>
      </c>
      <c r="D37" s="9">
        <v>133</v>
      </c>
      <c r="E37" s="8">
        <v>229</v>
      </c>
      <c r="G37" s="3" t="s">
        <v>130</v>
      </c>
      <c r="H37" s="9">
        <v>86</v>
      </c>
      <c r="I37" s="9">
        <v>80</v>
      </c>
      <c r="J37" s="9">
        <v>84</v>
      </c>
      <c r="K37" s="8">
        <v>164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122</v>
      </c>
      <c r="C38" s="9">
        <v>114</v>
      </c>
      <c r="D38" s="9">
        <v>112</v>
      </c>
      <c r="E38" s="8">
        <v>226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222</v>
      </c>
      <c r="D39" s="9">
        <v>253</v>
      </c>
      <c r="E39" s="8">
        <v>475</v>
      </c>
      <c r="G39" s="4" t="s">
        <v>236</v>
      </c>
      <c r="H39" s="5">
        <f>SUM(H5:H38)</f>
        <v>2207</v>
      </c>
      <c r="I39" s="5">
        <f>SUM(I5:I38)</f>
        <v>2108</v>
      </c>
      <c r="J39" s="5">
        <f>SUM(J5:J38)</f>
        <v>2413</v>
      </c>
      <c r="K39" s="5">
        <f>SUM(K5:K38)</f>
        <v>4521</v>
      </c>
      <c r="M39" s="3" t="s">
        <v>204</v>
      </c>
      <c r="N39" s="9">
        <v>52</v>
      </c>
      <c r="O39" s="9">
        <v>41</v>
      </c>
      <c r="P39" s="9">
        <v>54</v>
      </c>
      <c r="Q39" s="8">
        <v>95</v>
      </c>
    </row>
    <row r="40" spans="1:17" ht="15" customHeight="1" x14ac:dyDescent="0.15">
      <c r="A40" s="3" t="s">
        <v>40</v>
      </c>
      <c r="B40" s="9">
        <v>164</v>
      </c>
      <c r="C40" s="9">
        <v>165</v>
      </c>
      <c r="D40" s="9">
        <v>172</v>
      </c>
      <c r="E40" s="8">
        <v>337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74</v>
      </c>
      <c r="C41" s="9">
        <v>76</v>
      </c>
      <c r="D41" s="9">
        <v>85</v>
      </c>
      <c r="E41" s="8">
        <v>161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117</v>
      </c>
      <c r="D42" s="9">
        <v>140</v>
      </c>
      <c r="E42" s="8">
        <v>257</v>
      </c>
      <c r="M42" s="3" t="s">
        <v>207</v>
      </c>
      <c r="N42" s="9">
        <v>103</v>
      </c>
      <c r="O42" s="9">
        <v>89</v>
      </c>
      <c r="P42" s="9">
        <v>116</v>
      </c>
      <c r="Q42" s="8">
        <v>205</v>
      </c>
    </row>
    <row r="43" spans="1:17" ht="15" customHeight="1" x14ac:dyDescent="0.15">
      <c r="A43" s="3" t="s">
        <v>43</v>
      </c>
      <c r="B43" s="9">
        <v>70</v>
      </c>
      <c r="C43" s="9">
        <v>58</v>
      </c>
      <c r="D43" s="9">
        <v>73</v>
      </c>
      <c r="E43" s="8">
        <v>131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549</v>
      </c>
      <c r="C44" s="9">
        <v>582</v>
      </c>
      <c r="D44" s="9">
        <v>678</v>
      </c>
      <c r="E44" s="8">
        <v>1260</v>
      </c>
      <c r="G44" s="3" t="s">
        <v>132</v>
      </c>
      <c r="H44" s="9">
        <v>77</v>
      </c>
      <c r="I44" s="9">
        <v>80</v>
      </c>
      <c r="J44" s="9">
        <v>82</v>
      </c>
      <c r="K44" s="8">
        <v>162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101</v>
      </c>
      <c r="C45" s="9">
        <v>86</v>
      </c>
      <c r="D45" s="9">
        <v>102</v>
      </c>
      <c r="E45" s="8">
        <v>188</v>
      </c>
      <c r="G45" s="3" t="s">
        <v>133</v>
      </c>
      <c r="H45" s="9">
        <v>123</v>
      </c>
      <c r="I45" s="9">
        <v>102</v>
      </c>
      <c r="J45" s="9">
        <v>130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110</v>
      </c>
      <c r="C46" s="9">
        <v>105</v>
      </c>
      <c r="D46" s="9">
        <v>115</v>
      </c>
      <c r="E46" s="8">
        <v>220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71</v>
      </c>
      <c r="C47" s="9">
        <v>65</v>
      </c>
      <c r="D47" s="9">
        <v>72</v>
      </c>
      <c r="E47" s="8">
        <v>137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164</v>
      </c>
      <c r="C48" s="9">
        <v>160</v>
      </c>
      <c r="D48" s="9">
        <v>180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117</v>
      </c>
      <c r="C49" s="9">
        <v>87</v>
      </c>
      <c r="D49" s="9">
        <v>109</v>
      </c>
      <c r="E49" s="8">
        <v>196</v>
      </c>
      <c r="G49" s="3" t="s">
        <v>137</v>
      </c>
      <c r="H49" s="9">
        <v>51</v>
      </c>
      <c r="I49" s="9">
        <v>43</v>
      </c>
      <c r="J49" s="9">
        <v>42</v>
      </c>
      <c r="K49" s="8">
        <v>85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99</v>
      </c>
      <c r="D50" s="9">
        <v>113</v>
      </c>
      <c r="E50" s="8">
        <v>212</v>
      </c>
      <c r="G50" s="3" t="s">
        <v>138</v>
      </c>
      <c r="H50" s="9">
        <v>15</v>
      </c>
      <c r="I50" s="9">
        <v>9</v>
      </c>
      <c r="J50" s="9">
        <v>13</v>
      </c>
      <c r="K50" s="8">
        <v>22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433</v>
      </c>
      <c r="C51" s="9">
        <v>420</v>
      </c>
      <c r="D51" s="9">
        <v>426</v>
      </c>
      <c r="E51" s="8">
        <v>846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11</v>
      </c>
      <c r="Q51" s="8">
        <v>22</v>
      </c>
    </row>
    <row r="52" spans="1:17" ht="15" customHeight="1" x14ac:dyDescent="0.15">
      <c r="A52" s="3" t="s">
        <v>52</v>
      </c>
      <c r="B52" s="9">
        <v>242</v>
      </c>
      <c r="C52" s="9">
        <v>171</v>
      </c>
      <c r="D52" s="9">
        <v>263</v>
      </c>
      <c r="E52" s="8">
        <v>434</v>
      </c>
      <c r="G52" s="3" t="s">
        <v>140</v>
      </c>
      <c r="H52" s="9">
        <v>38</v>
      </c>
      <c r="I52" s="9">
        <v>35</v>
      </c>
      <c r="J52" s="9">
        <v>42</v>
      </c>
      <c r="K52" s="8">
        <v>77</v>
      </c>
      <c r="M52" s="3" t="s">
        <v>217</v>
      </c>
      <c r="N52" s="9">
        <v>26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303</v>
      </c>
      <c r="C53" s="9">
        <v>294</v>
      </c>
      <c r="D53" s="9">
        <v>342</v>
      </c>
      <c r="E53" s="8">
        <v>636</v>
      </c>
      <c r="G53" s="3" t="s">
        <v>141</v>
      </c>
      <c r="H53" s="9">
        <v>33</v>
      </c>
      <c r="I53" s="9">
        <v>32</v>
      </c>
      <c r="J53" s="9">
        <v>33</v>
      </c>
      <c r="K53" s="8">
        <v>65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371</v>
      </c>
      <c r="C54" s="9">
        <v>426</v>
      </c>
      <c r="D54" s="9">
        <v>434</v>
      </c>
      <c r="E54" s="8">
        <v>860</v>
      </c>
      <c r="G54" s="3" t="s">
        <v>142</v>
      </c>
      <c r="H54" s="9">
        <v>62</v>
      </c>
      <c r="I54" s="9">
        <v>78</v>
      </c>
      <c r="J54" s="9">
        <v>76</v>
      </c>
      <c r="K54" s="8">
        <v>154</v>
      </c>
      <c r="M54" s="3" t="s">
        <v>219</v>
      </c>
      <c r="N54" s="9">
        <v>38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152</v>
      </c>
      <c r="C55" s="9">
        <v>140</v>
      </c>
      <c r="D55" s="9">
        <v>188</v>
      </c>
      <c r="E55" s="8">
        <v>328</v>
      </c>
      <c r="G55" s="3" t="s">
        <v>143</v>
      </c>
      <c r="H55" s="9">
        <v>42</v>
      </c>
      <c r="I55" s="9">
        <v>42</v>
      </c>
      <c r="J55" s="9">
        <v>58</v>
      </c>
      <c r="K55" s="8">
        <v>100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110</v>
      </c>
      <c r="C56" s="9">
        <v>95</v>
      </c>
      <c r="D56" s="9">
        <v>104</v>
      </c>
      <c r="E56" s="8">
        <v>199</v>
      </c>
      <c r="G56" s="3" t="s">
        <v>144</v>
      </c>
      <c r="H56" s="9">
        <v>63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43</v>
      </c>
      <c r="Q56" s="8">
        <v>70</v>
      </c>
    </row>
    <row r="57" spans="1:17" ht="15" customHeight="1" x14ac:dyDescent="0.15">
      <c r="A57" s="3" t="s">
        <v>57</v>
      </c>
      <c r="B57" s="9">
        <v>50</v>
      </c>
      <c r="C57" s="9">
        <v>43</v>
      </c>
      <c r="D57" s="9">
        <v>56</v>
      </c>
      <c r="E57" s="8">
        <v>99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63</v>
      </c>
      <c r="O57" s="9">
        <v>43</v>
      </c>
      <c r="P57" s="9">
        <v>57</v>
      </c>
      <c r="Q57" s="8">
        <v>100</v>
      </c>
    </row>
    <row r="58" spans="1:17" ht="15" customHeight="1" x14ac:dyDescent="0.15">
      <c r="A58" s="3" t="s">
        <v>58</v>
      </c>
      <c r="B58" s="9">
        <v>254</v>
      </c>
      <c r="C58" s="9">
        <v>232</v>
      </c>
      <c r="D58" s="9">
        <v>217</v>
      </c>
      <c r="E58" s="8">
        <v>449</v>
      </c>
      <c r="G58" s="3" t="s">
        <v>146</v>
      </c>
      <c r="H58" s="9">
        <v>87</v>
      </c>
      <c r="I58" s="9">
        <v>86</v>
      </c>
      <c r="J58" s="9">
        <v>88</v>
      </c>
      <c r="K58" s="8">
        <v>174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40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68</v>
      </c>
      <c r="C60" s="9">
        <v>91</v>
      </c>
      <c r="D60" s="9">
        <v>85</v>
      </c>
      <c r="E60" s="8">
        <v>176</v>
      </c>
      <c r="G60" s="3" t="s">
        <v>148</v>
      </c>
      <c r="H60" s="9">
        <v>112</v>
      </c>
      <c r="I60" s="9">
        <v>99</v>
      </c>
      <c r="J60" s="9">
        <v>136</v>
      </c>
      <c r="K60" s="8">
        <v>235</v>
      </c>
      <c r="M60" s="3" t="s">
        <v>225</v>
      </c>
      <c r="N60" s="9">
        <v>134</v>
      </c>
      <c r="O60" s="9">
        <v>99</v>
      </c>
      <c r="P60" s="9">
        <v>112</v>
      </c>
      <c r="Q60" s="8">
        <v>211</v>
      </c>
    </row>
    <row r="61" spans="1:17" ht="15" customHeight="1" x14ac:dyDescent="0.15">
      <c r="A61" s="3" t="s">
        <v>61</v>
      </c>
      <c r="B61" s="9">
        <v>88</v>
      </c>
      <c r="C61" s="9">
        <v>89</v>
      </c>
      <c r="D61" s="9">
        <v>104</v>
      </c>
      <c r="E61" s="8">
        <v>193</v>
      </c>
      <c r="G61" s="3" t="s">
        <v>149</v>
      </c>
      <c r="H61" s="9">
        <v>35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67</v>
      </c>
      <c r="I62" s="9">
        <v>70</v>
      </c>
      <c r="J62" s="9">
        <v>42</v>
      </c>
      <c r="K62" s="8">
        <v>112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66</v>
      </c>
      <c r="D63" s="9">
        <v>70</v>
      </c>
      <c r="E63" s="8">
        <v>136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52</v>
      </c>
      <c r="C64" s="9">
        <v>37</v>
      </c>
      <c r="D64" s="9">
        <v>43</v>
      </c>
      <c r="E64" s="8">
        <v>80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18</v>
      </c>
      <c r="Q64" s="8">
        <v>37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67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22</v>
      </c>
      <c r="P66" s="9">
        <v>32</v>
      </c>
      <c r="Q66" s="8">
        <v>54</v>
      </c>
    </row>
    <row r="67" spans="1:17" ht="15" customHeight="1" x14ac:dyDescent="0.15">
      <c r="A67" s="3" t="s">
        <v>67</v>
      </c>
      <c r="B67" s="9">
        <v>151</v>
      </c>
      <c r="C67" s="9">
        <v>138</v>
      </c>
      <c r="D67" s="9">
        <v>172</v>
      </c>
      <c r="E67" s="8">
        <v>310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269</v>
      </c>
      <c r="D68" s="9">
        <v>311</v>
      </c>
      <c r="E68" s="8">
        <v>580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157</v>
      </c>
      <c r="C69" s="9">
        <v>177</v>
      </c>
      <c r="D69" s="9">
        <v>189</v>
      </c>
      <c r="E69" s="8">
        <v>366</v>
      </c>
      <c r="G69" s="3" t="s">
        <v>157</v>
      </c>
      <c r="H69" s="9">
        <v>102</v>
      </c>
      <c r="I69" s="9">
        <v>116</v>
      </c>
      <c r="J69" s="9">
        <v>130</v>
      </c>
      <c r="K69" s="8">
        <v>246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125</v>
      </c>
      <c r="C70" s="9">
        <v>129</v>
      </c>
      <c r="D70" s="9">
        <v>141</v>
      </c>
      <c r="E70" s="8">
        <v>270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79</v>
      </c>
      <c r="P70" s="9">
        <v>107</v>
      </c>
      <c r="Q70" s="8">
        <v>186</v>
      </c>
    </row>
    <row r="71" spans="1:17" ht="15" customHeight="1" x14ac:dyDescent="0.15">
      <c r="A71" s="3" t="s">
        <v>70</v>
      </c>
      <c r="B71" s="9">
        <v>88</v>
      </c>
      <c r="C71" s="9">
        <v>97</v>
      </c>
      <c r="D71" s="9">
        <v>102</v>
      </c>
      <c r="E71" s="8">
        <v>199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2604</v>
      </c>
      <c r="O71" s="5">
        <f>SUM(O5:O70)</f>
        <v>2192</v>
      </c>
      <c r="P71" s="5">
        <f>SUM(P5:P70)</f>
        <v>2617</v>
      </c>
      <c r="Q71" s="5">
        <f>SUM(Q5:Q70)</f>
        <v>4809</v>
      </c>
    </row>
    <row r="72" spans="1:17" ht="15" customHeight="1" x14ac:dyDescent="0.15">
      <c r="A72" s="3" t="s">
        <v>71</v>
      </c>
      <c r="B72" s="9">
        <v>161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196</v>
      </c>
      <c r="C73" s="9">
        <v>168</v>
      </c>
      <c r="D73" s="9">
        <v>209</v>
      </c>
      <c r="E73" s="8">
        <v>377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53</v>
      </c>
      <c r="E74" s="8">
        <v>100</v>
      </c>
      <c r="G74" s="3" t="s">
        <v>162</v>
      </c>
      <c r="H74" s="9">
        <v>26</v>
      </c>
      <c r="I74" s="9">
        <v>27</v>
      </c>
      <c r="J74" s="9">
        <v>29</v>
      </c>
      <c r="K74" s="8">
        <v>56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247</v>
      </c>
      <c r="C76" s="9">
        <v>188</v>
      </c>
      <c r="D76" s="9">
        <v>250</v>
      </c>
      <c r="E76" s="8">
        <v>438</v>
      </c>
      <c r="G76" s="3" t="s">
        <v>164</v>
      </c>
      <c r="H76" s="9">
        <v>31</v>
      </c>
      <c r="I76" s="9">
        <v>29</v>
      </c>
      <c r="J76" s="9">
        <v>36</v>
      </c>
      <c r="K76" s="8">
        <v>65</v>
      </c>
    </row>
    <row r="77" spans="1:17" ht="15" customHeight="1" x14ac:dyDescent="0.15">
      <c r="A77" s="3" t="s">
        <v>76</v>
      </c>
      <c r="B77" s="9">
        <v>112</v>
      </c>
      <c r="C77" s="9">
        <v>123</v>
      </c>
      <c r="D77" s="9">
        <v>135</v>
      </c>
      <c r="E77" s="8">
        <v>258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160</v>
      </c>
      <c r="C78" s="9">
        <v>113</v>
      </c>
      <c r="D78" s="9">
        <v>144</v>
      </c>
      <c r="E78" s="8">
        <v>257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160</v>
      </c>
      <c r="C79" s="9">
        <v>125</v>
      </c>
      <c r="D79" s="9">
        <v>141</v>
      </c>
      <c r="E79" s="8">
        <v>266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72</v>
      </c>
      <c r="J80" s="9">
        <v>76</v>
      </c>
      <c r="K80" s="8">
        <v>148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76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31</v>
      </c>
      <c r="E82" s="8">
        <v>57</v>
      </c>
      <c r="G82" s="4" t="s">
        <v>236</v>
      </c>
      <c r="H82" s="5">
        <f>SUM(H44:H81)</f>
        <v>1553</v>
      </c>
      <c r="I82" s="5">
        <f>SUM(I44:I81)</f>
        <v>1532</v>
      </c>
      <c r="J82" s="5">
        <f>SUM(J44:J81)</f>
        <v>1727</v>
      </c>
      <c r="K82" s="5">
        <f>SUM(K44:K81)</f>
        <v>3259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29</v>
      </c>
      <c r="E89" s="8">
        <v>52</v>
      </c>
      <c r="M89" s="4" t="s">
        <v>237</v>
      </c>
      <c r="N89" s="5">
        <f>B99+H39+H82+N71</f>
        <v>15040</v>
      </c>
      <c r="O89" s="5">
        <f>C99+I39+I82+O71</f>
        <v>13989</v>
      </c>
      <c r="P89" s="5">
        <f>D99+J39+J82+P71</f>
        <v>16101</v>
      </c>
      <c r="Q89" s="5">
        <f>E99+K39+K82+Q71</f>
        <v>30090</v>
      </c>
    </row>
    <row r="90" spans="1:17" ht="15" customHeight="1" x14ac:dyDescent="0.15">
      <c r="A90" s="3" t="s">
        <v>89</v>
      </c>
      <c r="B90" s="9">
        <v>53</v>
      </c>
      <c r="C90" s="9">
        <v>60</v>
      </c>
      <c r="D90" s="9">
        <v>68</v>
      </c>
      <c r="E90" s="8">
        <v>128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153</v>
      </c>
      <c r="C94" s="9">
        <v>121</v>
      </c>
      <c r="D94" s="9">
        <v>153</v>
      </c>
      <c r="E94" s="8">
        <v>274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8676</v>
      </c>
      <c r="C99" s="5">
        <f>SUM(C5:C98)</f>
        <v>8157</v>
      </c>
      <c r="D99" s="5">
        <f>SUM(D5:D98)</f>
        <v>9344</v>
      </c>
      <c r="E99" s="5">
        <f>SUM(E5:E98)</f>
        <v>17501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2024-04-30T10:18:49Z</cp:lastPrinted>
  <dcterms:created xsi:type="dcterms:W3CDTF">2005-04-01T13:14:06Z</dcterms:created>
  <dcterms:modified xsi:type="dcterms:W3CDTF">2024-04-30T10:19:36Z</dcterms:modified>
</cp:coreProperties>
</file>