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7\"/>
    </mc:Choice>
  </mc:AlternateContent>
  <xr:revisionPtr revIDLastSave="0" documentId="13_ncr:1_{40D1114E-40AA-4BEE-BD4D-00FDB72C1B04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M2" i="1697" l="1"/>
  <c r="B99" i="1697" l="1"/>
  <c r="C99" i="1697"/>
  <c r="D99" i="1697"/>
  <c r="E99" i="1697"/>
  <c r="I39" i="1697" l="1"/>
  <c r="I82" i="1697"/>
  <c r="J82" i="1698"/>
  <c r="H82" i="1698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<sst xmlns="http://schemas.openxmlformats.org/spreadsheetml/2006/main" count="533" uniqueCount="244">
  <si>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</si>
  <si>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</si>
  <si>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</si>
  <si>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</si>
  <si>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</si>
  <si>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</si>
  <si>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</si>
  <si>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</si>
  <si>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</si>
  <si>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</si>
  <si>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</si>
  <si>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</si>
  <si>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</si>
  <si>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</si>
  <si>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</si>
  <si>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</si>
  <si>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</si>
  <si>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</si>
  <si>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</si>
  <si>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</si>
  <si>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</si>
  <si>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</si>
  <si>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</si>
  <si>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</si>
  <si>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</si>
  <si>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</si>
  <si>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</si>
  <si>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</si>
  <si>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</si>
  <si>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</si>
  <si>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</si>
  <si>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</si>
  <si>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</si>
  <si>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</si>
  <si>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</si>
  <si>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</si>
  <si>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</si>
  <si>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</si>
  <si>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</si>
  <si>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</si>
  <si>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</si>
  <si>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</si>
  <si>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</si>
  <si>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</si>
  <si>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</si>
  <si>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</si>
  <si>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</si>
  <si>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</si>
  <si>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</si>
  <si>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</si>
  <si>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</si>
  <si>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</si>
  <si>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</si>
  <si>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</si>
  <si>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</si>
  <si>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</si>
  <si>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</si>
  <si>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</si>
  <si>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</si>
  <si>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</si>
  <si>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</si>
  <si>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</si>
  <si>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</si>
  <si>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</si>
  <si>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</si>
  <si>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</si>
  <si>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</si>
  <si>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</si>
  <si>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</si>
  <si>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</si>
  <si>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</si>
  <si>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</si>
  <si>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</si>
  <si>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</si>
  <si>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</si>
  <si>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</si>
  <si>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</si>
  <si>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</si>
  <si>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</si>
  <si>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</si>
  <si>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</si>
  <si>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</si>
  <si>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</si>
  <si>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</si>
  <si>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</si>
  <si>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</si>
  <si>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</si>
  <si>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</si>
  <si>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</si>
  <si>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</si>
  <si>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</si>
  <si>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</si>
  <si>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</si>
  <si>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</si>
  <si>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</si>
  <si>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</si>
  <si>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</si>
  <si>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</si>
  <si>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</si>
  <si>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</si>
  <si>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</si>
  <si>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</si>
  <si>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</si>
  <si>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</si>
  <si>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</si>
  <si>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</si>
  <si>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</si>
  <si>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</si>
  <si>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</si>
  <si>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</si>
  <si>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</si>
  <si>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</si>
  <si>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</si>
  <si>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</si>
  <si>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</si>
  <si>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</si>
  <si>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</si>
  <si>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</si>
  <si>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</si>
  <si>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</si>
  <si>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</si>
  <si>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</si>
  <si>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</si>
  <si>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</si>
  <si>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</si>
  <si>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</si>
  <si>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</si>
  <si>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</si>
  <si>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</si>
  <si>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</si>
  <si>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</si>
  <si>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</si>
  <si>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</si>
  <si>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</si>
  <si>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</si>
  <si>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</si>
  <si>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</si>
  <si>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</si>
  <si>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</si>
  <si>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</si>
  <si>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</si>
  <si>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</si>
  <si>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</si>
  <si>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</si>
  <si>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</si>
  <si>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</si>
  <si>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</si>
  <si>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</si>
  <si>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</si>
  <si>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</si>
  <si>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</si>
  <si>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</si>
  <si>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</si>
  <si>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</si>
  <si>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</si>
  <si>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</si>
  <si>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</si>
  <si>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</si>
  <si>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</si>
  <si>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</si>
  <si>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</si>
  <si>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</si>
  <si>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</si>
  <si>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</si>
  <si>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</si>
  <si>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</si>
  <si>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</si>
  <si>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</si>
  <si>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</si>
  <si>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</si>
  <si>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</si>
  <si>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</si>
  <si>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</si>
  <si>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</si>
  <si>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</si>
  <si>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</si>
  <si>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</si>
  <si>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</si>
  <si>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</si>
  <si>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</si>
  <si>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</si>
  <si>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</si>
  <si>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</si>
  <si>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</si>
  <si>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</si>
  <si>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</si>
  <si>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</si>
  <si>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</si>
  <si>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</si>
  <si>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</si>
  <si>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</si>
  <si>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</si>
  <si>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</si>
  <si>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</si>
  <si>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</si>
  <si>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</si>
  <si>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</si>
  <si>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</si>
  <si>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</si>
  <si>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</si>
  <si>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</si>
  <si>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</si>
  <si>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</si>
  <si>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</si>
  <si>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</si>
  <si>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</si>
  <si>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</si>
  <si>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</si>
  <si>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</si>
  <si>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</si>
  <si>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</si>
  <si>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</si>
  <si>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</si>
  <si>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</si>
  <si>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</si>
  <si>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</si>
  <si>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</si>
  <si>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</si>
  <si>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</si>
  <si>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</si>
  <si>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</si>
  <si>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</si>
  <si>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</si>
  <si>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</si>
  <si>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</si>
  <si>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</si>
  <si>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</si>
  <si>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</si>
  <si>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</si>
  <si>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</si>
  <si>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</si>
  <si>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</si>
  <si>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</si>
  <si>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</si>
  <si>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</si>
  <si>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</si>
  <si>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</si>
  <si>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</si>
  <si>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</si>
  <si>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</si>
  <si>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</si>
  <si>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</si>
  <si>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</si>
  <si>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集計基準日：令和5年7月31日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</si>
</sst>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集計基準日：令和5年7月31日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77</v>
      </c>
      <c r="O5" s="9">
        <v>51</v>
      </c>
      <c r="P5" s="9">
        <v>52</v>
      </c>
      <c r="Q5" s="8">
        <v>103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17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45</v>
      </c>
      <c r="Q7" s="8">
        <v>86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17</v>
      </c>
      <c r="P8" s="9">
        <v>31</v>
      </c>
      <c r="Q8" s="8">
        <v>48</v>
      </c>
    </row>
    <row r="9" spans="1:17" ht="15" customHeight="1" x14ac:dyDescent="0.15">
      <c r="A9" s="3" t="s">
        <v>9</v>
      </c>
      <c r="B9" s="9">
        <v>37</v>
      </c>
      <c r="C9" s="9">
        <v>38</v>
      </c>
      <c r="D9" s="9">
        <v>30</v>
      </c>
      <c r="E9" s="8">
        <v>68</v>
      </c>
      <c r="G9" s="3" t="s">
        <v>102</v>
      </c>
      <c r="H9" s="9">
        <v>27</v>
      </c>
      <c r="I9" s="9">
        <v>19</v>
      </c>
      <c r="J9" s="9">
        <v>24</v>
      </c>
      <c r="K9" s="8">
        <v>43</v>
      </c>
      <c r="M9" s="3" t="s">
        <v>174</v>
      </c>
      <c r="N9" s="9">
        <v>24</v>
      </c>
      <c r="O9" s="9">
        <v>15</v>
      </c>
      <c r="P9" s="9">
        <v>26</v>
      </c>
      <c r="Q9" s="8">
        <v>41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110</v>
      </c>
      <c r="J10" s="9">
        <v>119</v>
      </c>
      <c r="K10" s="8">
        <v>229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28</v>
      </c>
      <c r="I11" s="9">
        <v>24</v>
      </c>
      <c r="J11" s="9">
        <v>33</v>
      </c>
      <c r="K11" s="8">
        <v>57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17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39</v>
      </c>
      <c r="O13" s="9">
        <v>28</v>
      </c>
      <c r="P13" s="9">
        <v>37</v>
      </c>
      <c r="Q13" s="8">
        <v>65</v>
      </c>
    </row>
    <row r="14" spans="1:17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99</v>
      </c>
      <c r="I14" s="9">
        <v>66</v>
      </c>
      <c r="J14" s="9">
        <v>105</v>
      </c>
      <c r="K14" s="8">
        <v>171</v>
      </c>
      <c r="M14" s="3" t="s">
        <v>179</v>
      </c>
      <c r="N14" s="9">
        <v>57</v>
      </c>
      <c r="O14" s="9">
        <v>58</v>
      </c>
      <c r="P14" s="9">
        <v>73</v>
      </c>
      <c r="Q14" s="8">
        <v>131</v>
      </c>
    </row>
    <row r="15" spans="1:17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99</v>
      </c>
      <c r="O15" s="9">
        <v>108</v>
      </c>
      <c r="P15" s="9">
        <v>110</v>
      </c>
      <c r="Q15" s="8">
        <v>218</v>
      </c>
    </row>
    <row r="16" spans="1:17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32</v>
      </c>
      <c r="J16" s="9">
        <v>46</v>
      </c>
      <c r="K16" s="8">
        <v>78</v>
      </c>
      <c r="M16" s="3" t="s">
        <v>181</v>
      </c>
      <c r="N16" s="9">
        <v>69</v>
      </c>
      <c r="O16" s="9">
        <v>63</v>
      </c>
      <c r="P16" s="9">
        <v>63</v>
      </c>
      <c r="Q16" s="8">
        <v>126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83</v>
      </c>
      <c r="P17" s="9">
        <v>88</v>
      </c>
      <c r="Q17" s="8">
        <v>171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96</v>
      </c>
      <c r="I18" s="9">
        <v>104</v>
      </c>
      <c r="J18" s="9">
        <v>118</v>
      </c>
      <c r="K18" s="8">
        <v>222</v>
      </c>
      <c r="M18" s="3" t="s">
        <v>183</v>
      </c>
      <c r="N18" s="9">
        <v>27</v>
      </c>
      <c r="O18" s="9">
        <v>21</v>
      </c>
      <c r="P18" s="9">
        <v>35</v>
      </c>
      <c r="Q18" s="8">
        <v>56</v>
      </c>
    </row>
    <row r="19" spans="1:17" ht="15" customHeight="1" x14ac:dyDescent="0.15">
      <c r="A19" s="3" t="s">
        <v>19</v>
      </c>
      <c r="B19" s="9">
        <v>59</v>
      </c>
      <c r="C19" s="9">
        <v>41</v>
      </c>
      <c r="D19" s="9">
        <v>63</v>
      </c>
      <c r="E19" s="8">
        <v>104</v>
      </c>
      <c r="G19" s="3" t="s">
        <v>112</v>
      </c>
      <c r="H19" s="9">
        <v>264</v>
      </c>
      <c r="I19" s="9">
        <v>199</v>
      </c>
      <c r="J19" s="9">
        <v>216</v>
      </c>
      <c r="K19" s="8">
        <v>415</v>
      </c>
      <c r="M19" s="3" t="s">
        <v>184</v>
      </c>
      <c r="N19" s="9">
        <v>44</v>
      </c>
      <c r="O19" s="9">
        <v>40</v>
      </c>
      <c r="P19" s="9">
        <v>50</v>
      </c>
      <c r="Q19" s="8">
        <v>90</v>
      </c>
    </row>
    <row r="20" spans="1:17" ht="15" customHeight="1" x14ac:dyDescent="0.15">
      <c r="A20" s="3" t="s">
        <v>20</v>
      </c>
      <c r="B20" s="9">
        <v>62</v>
      </c>
      <c r="C20" s="9">
        <v>62</v>
      </c>
      <c r="D20" s="9">
        <v>65</v>
      </c>
      <c r="E20" s="8">
        <v>127</v>
      </c>
      <c r="G20" s="3" t="s">
        <v>113</v>
      </c>
      <c r="H20" s="9">
        <v>121</v>
      </c>
      <c r="I20" s="9">
        <v>119</v>
      </c>
      <c r="J20" s="9">
        <v>146</v>
      </c>
      <c r="K20" s="8">
        <v>265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132</v>
      </c>
      <c r="C21" s="9">
        <v>103</v>
      </c>
      <c r="D21" s="9">
        <v>153</v>
      </c>
      <c r="E21" s="8">
        <v>256</v>
      </c>
      <c r="G21" s="3" t="s">
        <v>114</v>
      </c>
      <c r="H21" s="9">
        <v>43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133</v>
      </c>
      <c r="C23" s="9">
        <v>118</v>
      </c>
      <c r="D23" s="9">
        <v>130</v>
      </c>
      <c r="E23" s="8">
        <v>248</v>
      </c>
      <c r="G23" s="3" t="s">
        <v>116</v>
      </c>
      <c r="H23" s="9">
        <v>44</v>
      </c>
      <c r="I23" s="9">
        <v>38</v>
      </c>
      <c r="J23" s="9">
        <v>45</v>
      </c>
      <c r="K23" s="8">
        <v>83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141</v>
      </c>
      <c r="C24" s="9">
        <v>137</v>
      </c>
      <c r="D24" s="9">
        <v>129</v>
      </c>
      <c r="E24" s="8">
        <v>266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106</v>
      </c>
      <c r="O25" s="9">
        <v>89</v>
      </c>
      <c r="P25" s="9">
        <v>104</v>
      </c>
      <c r="Q25" s="8">
        <v>193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243</v>
      </c>
      <c r="I26" s="9">
        <v>230</v>
      </c>
      <c r="J26" s="9">
        <v>262</v>
      </c>
      <c r="K26" s="8">
        <v>492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86</v>
      </c>
      <c r="E27" s="8">
        <v>161</v>
      </c>
      <c r="G27" s="3" t="s">
        <v>120</v>
      </c>
      <c r="H27" s="9">
        <v>77</v>
      </c>
      <c r="I27" s="9">
        <v>76</v>
      </c>
      <c r="J27" s="9">
        <v>91</v>
      </c>
      <c r="K27" s="8">
        <v>167</v>
      </c>
      <c r="M27" s="3" t="s">
        <v>192</v>
      </c>
      <c r="N27" s="9">
        <v>47</v>
      </c>
      <c r="O27" s="9">
        <v>30</v>
      </c>
      <c r="P27" s="9">
        <v>44</v>
      </c>
      <c r="Q27" s="8">
        <v>74</v>
      </c>
    </row>
    <row r="28" spans="1:17" ht="15" customHeight="1" x14ac:dyDescent="0.15">
      <c r="A28" s="3" t="s">
        <v>28</v>
      </c>
      <c r="B28" s="9">
        <v>59</v>
      </c>
      <c r="C28" s="9">
        <v>52</v>
      </c>
      <c r="D28" s="9">
        <v>63</v>
      </c>
      <c r="E28" s="8">
        <v>115</v>
      </c>
      <c r="G28" s="3" t="s">
        <v>121</v>
      </c>
      <c r="H28" s="9">
        <v>244</v>
      </c>
      <c r="I28" s="9">
        <v>248</v>
      </c>
      <c r="J28" s="9">
        <v>282</v>
      </c>
      <c r="K28" s="8">
        <v>530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56</v>
      </c>
      <c r="E30" s="8">
        <v>104</v>
      </c>
      <c r="G30" s="3" t="s">
        <v>123</v>
      </c>
      <c r="H30" s="9">
        <v>70</v>
      </c>
      <c r="I30" s="9">
        <v>69</v>
      </c>
      <c r="J30" s="9">
        <v>71</v>
      </c>
      <c r="K30" s="8">
        <v>140</v>
      </c>
      <c r="M30" s="3" t="s">
        <v>195</v>
      </c>
      <c r="N30" s="9">
        <v>51</v>
      </c>
      <c r="O30" s="9">
        <v>55</v>
      </c>
      <c r="P30" s="9">
        <v>56</v>
      </c>
      <c r="Q30" s="8">
        <v>111</v>
      </c>
    </row>
    <row r="31" spans="1:17" ht="15" customHeight="1" x14ac:dyDescent="0.15">
      <c r="A31" s="3" t="s">
        <v>31</v>
      </c>
      <c r="B31" s="9">
        <v>56</v>
      </c>
      <c r="C31" s="9">
        <v>47</v>
      </c>
      <c r="D31" s="9">
        <v>53</v>
      </c>
      <c r="E31" s="8">
        <v>100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33</v>
      </c>
      <c r="E33" s="8">
        <v>66</v>
      </c>
      <c r="G33" s="3" t="s">
        <v>126</v>
      </c>
      <c r="H33" s="9">
        <v>98</v>
      </c>
      <c r="I33" s="9">
        <v>89</v>
      </c>
      <c r="J33" s="9">
        <v>116</v>
      </c>
      <c r="K33" s="8">
        <v>205</v>
      </c>
      <c r="M33" s="3" t="s">
        <v>198</v>
      </c>
      <c r="N33" s="9">
        <v>52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192</v>
      </c>
      <c r="I34" s="9">
        <v>200</v>
      </c>
      <c r="J34" s="9">
        <v>205</v>
      </c>
      <c r="K34" s="8">
        <v>405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80</v>
      </c>
      <c r="C35" s="9">
        <v>72</v>
      </c>
      <c r="D35" s="9">
        <v>76</v>
      </c>
      <c r="E35" s="8">
        <v>148</v>
      </c>
      <c r="G35" s="3" t="s">
        <v>128</v>
      </c>
      <c r="H35" s="9">
        <v>82</v>
      </c>
      <c r="I35" s="9">
        <v>82</v>
      </c>
      <c r="J35" s="9">
        <v>102</v>
      </c>
      <c r="K35" s="8">
        <v>184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75</v>
      </c>
      <c r="C36" s="9">
        <v>65</v>
      </c>
      <c r="D36" s="9">
        <v>101</v>
      </c>
      <c r="E36" s="8">
        <v>166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123</v>
      </c>
      <c r="C37" s="9">
        <v>104</v>
      </c>
      <c r="D37" s="9">
        <v>132</v>
      </c>
      <c r="E37" s="8">
        <v>236</v>
      </c>
      <c r="G37" s="3" t="s">
        <v>130</v>
      </c>
      <c r="H37" s="9">
        <v>107</v>
      </c>
      <c r="I37" s="9">
        <v>97</v>
      </c>
      <c r="J37" s="9">
        <v>101</v>
      </c>
      <c r="K37" s="8">
        <v>198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124</v>
      </c>
      <c r="C38" s="9">
        <v>125</v>
      </c>
      <c r="D38" s="9">
        <v>121</v>
      </c>
      <c r="E38" s="8">
        <v>246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44</v>
      </c>
      <c r="O38" s="9">
        <v>43</v>
      </c>
      <c r="P38" s="9">
        <v>48</v>
      </c>
      <c r="Q38" s="8">
        <v>91</v>
      </c>
    </row>
    <row r="39" spans="1:17" ht="15" customHeight="1" x14ac:dyDescent="0.15">
      <c r="A39" s="3" t="s">
        <v>39</v>
      </c>
      <c r="B39" s="9">
        <v>183</v>
      </c>
      <c r="C39" s="9">
        <v>219</v>
      </c>
      <c r="D39" s="9">
        <v>245</v>
      </c>
      <c r="E39" s="8">
        <v>464</v>
      </c>
      <c r="G39" s="4" t="s">
        <v>236</v>
      </c>
      <c r="H39" s="5">
        <f>SUM(H5:H38)</f>
        <v>2342</v>
      </c>
      <c r="I39" s="5">
        <f>SUM(I5:I38)</f>
        <v>2226</v>
      </c>
      <c r="J39" s="5">
        <f>SUM(J5:J38)</f>
        <v>2551</v>
      </c>
      <c r="K39" s="5">
        <f>SUM(K5:K38)</f>
        <v>4777</v>
      </c>
      <c r="M39" s="3" t="s">
        <v>204</v>
      </c>
      <c r="N39" s="9">
        <v>54</v>
      </c>
      <c r="O39" s="9">
        <v>44</v>
      </c>
      <c r="P39" s="9">
        <v>58</v>
      </c>
      <c r="Q39" s="8">
        <v>102</v>
      </c>
    </row>
    <row r="40" spans="1:17" ht="15" customHeight="1" x14ac:dyDescent="0.15">
      <c r="A40" s="3" t="s">
        <v>40</v>
      </c>
      <c r="B40" s="9">
        <v>151</v>
      </c>
      <c r="C40" s="9">
        <v>144</v>
      </c>
      <c r="D40" s="9">
        <v>172</v>
      </c>
      <c r="E40" s="8">
        <v>316</v>
      </c>
      <c r="M40" s="3" t="s">
        <v>205</v>
      </c>
      <c r="N40" s="9">
        <v>31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77</v>
      </c>
      <c r="C41" s="9">
        <v>79</v>
      </c>
      <c r="D41" s="9">
        <v>91</v>
      </c>
      <c r="E41" s="8">
        <v>170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122</v>
      </c>
      <c r="D42" s="9">
        <v>140</v>
      </c>
      <c r="E42" s="8">
        <v>262</v>
      </c>
      <c r="M42" s="3" t="s">
        <v>207</v>
      </c>
      <c r="N42" s="9">
        <v>116</v>
      </c>
      <c r="O42" s="9">
        <v>90</v>
      </c>
      <c r="P42" s="9">
        <v>131</v>
      </c>
      <c r="Q42" s="8">
        <v>221</v>
      </c>
    </row>
    <row r="43" spans="1:17" ht="15" customHeight="1" x14ac:dyDescent="0.15">
      <c r="A43" s="3" t="s">
        <v>43</v>
      </c>
      <c r="B43" s="9">
        <v>72</v>
      </c>
      <c r="C43" s="9">
        <v>58</v>
      </c>
      <c r="D43" s="9">
        <v>75</v>
      </c>
      <c r="E43" s="8">
        <v>133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566</v>
      </c>
      <c r="C44" s="9">
        <v>602</v>
      </c>
      <c r="D44" s="9">
        <v>695</v>
      </c>
      <c r="E44" s="8">
        <v>1297</v>
      </c>
      <c r="G44" s="3" t="s">
        <v>132</v>
      </c>
      <c r="H44" s="9">
        <v>76</v>
      </c>
      <c r="I44" s="9">
        <v>81</v>
      </c>
      <c r="J44" s="9">
        <v>87</v>
      </c>
      <c r="K44" s="8">
        <v>168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107</v>
      </c>
      <c r="C45" s="9">
        <v>92</v>
      </c>
      <c r="D45" s="9">
        <v>102</v>
      </c>
      <c r="E45" s="8">
        <v>194</v>
      </c>
      <c r="G45" s="3" t="s">
        <v>133</v>
      </c>
      <c r="H45" s="9">
        <v>121</v>
      </c>
      <c r="I45" s="9">
        <v>103</v>
      </c>
      <c r="J45" s="9">
        <v>129</v>
      </c>
      <c r="K45" s="8">
        <v>232</v>
      </c>
      <c r="M45" s="3" t="s">
        <v>210</v>
      </c>
      <c r="N45" s="9">
        <v>35</v>
      </c>
      <c r="O45" s="9">
        <v>29</v>
      </c>
      <c r="P45" s="9">
        <v>29</v>
      </c>
      <c r="Q45" s="8">
        <v>58</v>
      </c>
    </row>
    <row r="46" spans="1:17" ht="15" customHeight="1" x14ac:dyDescent="0.15">
      <c r="A46" s="3" t="s">
        <v>46</v>
      </c>
      <c r="B46" s="9">
        <v>112</v>
      </c>
      <c r="C46" s="9">
        <v>108</v>
      </c>
      <c r="D46" s="9">
        <v>116</v>
      </c>
      <c r="E46" s="8">
        <v>224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30</v>
      </c>
      <c r="P46" s="9">
        <v>31</v>
      </c>
      <c r="Q46" s="8">
        <v>61</v>
      </c>
    </row>
    <row r="47" spans="1:17" ht="15" customHeight="1" x14ac:dyDescent="0.15">
      <c r="A47" s="3" t="s">
        <v>47</v>
      </c>
      <c r="B47" s="9">
        <v>82</v>
      </c>
      <c r="C47" s="9">
        <v>68</v>
      </c>
      <c r="D47" s="9">
        <v>87</v>
      </c>
      <c r="E47" s="8">
        <v>155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40</v>
      </c>
      <c r="Q47" s="8">
        <v>70</v>
      </c>
    </row>
    <row r="48" spans="1:17" ht="15" customHeight="1" x14ac:dyDescent="0.15">
      <c r="A48" s="3" t="s">
        <v>48</v>
      </c>
      <c r="B48" s="9">
        <v>166</v>
      </c>
      <c r="C48" s="9">
        <v>162</v>
      </c>
      <c r="D48" s="9">
        <v>181</v>
      </c>
      <c r="E48" s="8">
        <v>343</v>
      </c>
      <c r="G48" s="3" t="s">
        <v>136</v>
      </c>
      <c r="H48" s="9">
        <v>26</v>
      </c>
      <c r="I48" s="9">
        <v>24</v>
      </c>
      <c r="J48" s="9">
        <v>31</v>
      </c>
      <c r="K48" s="8">
        <v>55</v>
      </c>
      <c r="M48" s="3" t="s">
        <v>213</v>
      </c>
      <c r="N48" s="9">
        <v>38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124</v>
      </c>
      <c r="C49" s="9">
        <v>96</v>
      </c>
      <c r="D49" s="9">
        <v>122</v>
      </c>
      <c r="E49" s="8">
        <v>218</v>
      </c>
      <c r="G49" s="3" t="s">
        <v>137</v>
      </c>
      <c r="H49" s="9">
        <v>47</v>
      </c>
      <c r="I49" s="9">
        <v>39</v>
      </c>
      <c r="J49" s="9">
        <v>40</v>
      </c>
      <c r="K49" s="8">
        <v>79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107</v>
      </c>
      <c r="C50" s="9">
        <v>101</v>
      </c>
      <c r="D50" s="9">
        <v>121</v>
      </c>
      <c r="E50" s="8">
        <v>222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445</v>
      </c>
      <c r="C51" s="9">
        <v>419</v>
      </c>
      <c r="D51" s="9">
        <v>446</v>
      </c>
      <c r="E51" s="8">
        <v>865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13</v>
      </c>
      <c r="P51" s="9">
        <v>11</v>
      </c>
      <c r="Q51" s="8">
        <v>24</v>
      </c>
    </row>
    <row r="52" spans="1:17" ht="15" customHeight="1" x14ac:dyDescent="0.15">
      <c r="A52" s="3" t="s">
        <v>52</v>
      </c>
      <c r="B52" s="9">
        <v>247</v>
      </c>
      <c r="C52" s="9">
        <v>184</v>
      </c>
      <c r="D52" s="9">
        <v>265</v>
      </c>
      <c r="E52" s="8">
        <v>449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311</v>
      </c>
      <c r="C53" s="9">
        <v>302</v>
      </c>
      <c r="D53" s="9">
        <v>353</v>
      </c>
      <c r="E53" s="8">
        <v>655</v>
      </c>
      <c r="G53" s="3" t="s">
        <v>141</v>
      </c>
      <c r="H53" s="9">
        <v>33</v>
      </c>
      <c r="I53" s="9">
        <v>34</v>
      </c>
      <c r="J53" s="9">
        <v>32</v>
      </c>
      <c r="K53" s="8">
        <v>66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376</v>
      </c>
      <c r="C54" s="9">
        <v>423</v>
      </c>
      <c r="D54" s="9">
        <v>440</v>
      </c>
      <c r="E54" s="8">
        <v>863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143</v>
      </c>
      <c r="D55" s="9">
        <v>192</v>
      </c>
      <c r="E55" s="8">
        <v>335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143</v>
      </c>
      <c r="C56" s="9">
        <v>99</v>
      </c>
      <c r="D56" s="9">
        <v>133</v>
      </c>
      <c r="E56" s="8">
        <v>232</v>
      </c>
      <c r="G56" s="3" t="s">
        <v>144</v>
      </c>
      <c r="H56" s="9">
        <v>63</v>
      </c>
      <c r="I56" s="9">
        <v>70</v>
      </c>
      <c r="J56" s="9">
        <v>77</v>
      </c>
      <c r="K56" s="8">
        <v>147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53</v>
      </c>
      <c r="C57" s="9">
        <v>43</v>
      </c>
      <c r="D57" s="9">
        <v>58</v>
      </c>
      <c r="E57" s="8">
        <v>101</v>
      </c>
      <c r="G57" s="3" t="s">
        <v>145</v>
      </c>
      <c r="H57" s="9">
        <v>66</v>
      </c>
      <c r="I57" s="9">
        <v>65</v>
      </c>
      <c r="J57" s="9">
        <v>77</v>
      </c>
      <c r="K57" s="8">
        <v>142</v>
      </c>
      <c r="M57" s="3" t="s">
        <v>222</v>
      </c>
      <c r="N57" s="9">
        <v>71</v>
      </c>
      <c r="O57" s="9">
        <v>45</v>
      </c>
      <c r="P57" s="9">
        <v>66</v>
      </c>
      <c r="Q57" s="8">
        <v>111</v>
      </c>
    </row>
    <row r="58" spans="1:17" ht="15" customHeight="1" x14ac:dyDescent="0.15">
      <c r="A58" s="3" t="s">
        <v>58</v>
      </c>
      <c r="B58" s="9">
        <v>249</v>
      </c>
      <c r="C58" s="9">
        <v>229</v>
      </c>
      <c r="D58" s="9">
        <v>221</v>
      </c>
      <c r="E58" s="8">
        <v>450</v>
      </c>
      <c r="G58" s="3" t="s">
        <v>146</v>
      </c>
      <c r="H58" s="9">
        <v>89</v>
      </c>
      <c r="I58" s="9">
        <v>87</v>
      </c>
      <c r="J58" s="9">
        <v>88</v>
      </c>
      <c r="K58" s="8">
        <v>175</v>
      </c>
      <c r="M58" s="3" t="s">
        <v>223</v>
      </c>
      <c r="N58" s="9">
        <v>88</v>
      </c>
      <c r="O58" s="9">
        <v>71</v>
      </c>
      <c r="P58" s="9">
        <v>90</v>
      </c>
      <c r="Q58" s="8">
        <v>161</v>
      </c>
    </row>
    <row r="59" spans="1:17" ht="15" customHeight="1" x14ac:dyDescent="0.15">
      <c r="A59" s="3" t="s">
        <v>59</v>
      </c>
      <c r="B59" s="9">
        <v>51</v>
      </c>
      <c r="C59" s="9">
        <v>34</v>
      </c>
      <c r="D59" s="9">
        <v>48</v>
      </c>
      <c r="E59" s="8">
        <v>82</v>
      </c>
      <c r="G59" s="3" t="s">
        <v>147</v>
      </c>
      <c r="H59" s="9">
        <v>43</v>
      </c>
      <c r="I59" s="9">
        <v>42</v>
      </c>
      <c r="J59" s="9">
        <v>47</v>
      </c>
      <c r="K59" s="8">
        <v>89</v>
      </c>
      <c r="M59" s="3" t="s">
        <v>224</v>
      </c>
      <c r="N59" s="9">
        <v>22</v>
      </c>
      <c r="O59" s="9">
        <v>23</v>
      </c>
      <c r="P59" s="9">
        <v>22</v>
      </c>
      <c r="Q59" s="8">
        <v>45</v>
      </c>
    </row>
    <row r="60" spans="1:17" ht="15" customHeight="1" x14ac:dyDescent="0.15">
      <c r="A60" s="3" t="s">
        <v>60</v>
      </c>
      <c r="B60" s="9">
        <v>66</v>
      </c>
      <c r="C60" s="9">
        <v>87</v>
      </c>
      <c r="D60" s="9">
        <v>82</v>
      </c>
      <c r="E60" s="8">
        <v>169</v>
      </c>
      <c r="G60" s="3" t="s">
        <v>148</v>
      </c>
      <c r="H60" s="9">
        <v>116</v>
      </c>
      <c r="I60" s="9">
        <v>105</v>
      </c>
      <c r="J60" s="9">
        <v>144</v>
      </c>
      <c r="K60" s="8">
        <v>249</v>
      </c>
      <c r="M60" s="3" t="s">
        <v>225</v>
      </c>
      <c r="N60" s="9">
        <v>133</v>
      </c>
      <c r="O60" s="9">
        <v>102</v>
      </c>
      <c r="P60" s="9">
        <v>114</v>
      </c>
      <c r="Q60" s="8">
        <v>216</v>
      </c>
    </row>
    <row r="61" spans="1:17" ht="15" customHeight="1" x14ac:dyDescent="0.15">
      <c r="A61" s="3" t="s">
        <v>61</v>
      </c>
      <c r="B61" s="9">
        <v>88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145</v>
      </c>
      <c r="I62" s="9">
        <v>148</v>
      </c>
      <c r="J62" s="9">
        <v>44</v>
      </c>
      <c r="K62" s="8">
        <v>192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69</v>
      </c>
      <c r="C63" s="9">
        <v>68</v>
      </c>
      <c r="D63" s="9">
        <v>72</v>
      </c>
      <c r="E63" s="8">
        <v>140</v>
      </c>
      <c r="G63" s="3" t="s">
        <v>151</v>
      </c>
      <c r="H63" s="9">
        <v>22</v>
      </c>
      <c r="I63" s="9">
        <v>17</v>
      </c>
      <c r="J63" s="9">
        <v>19</v>
      </c>
      <c r="K63" s="8">
        <v>36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59</v>
      </c>
      <c r="C64" s="9">
        <v>41</v>
      </c>
      <c r="D64" s="9">
        <v>45</v>
      </c>
      <c r="E64" s="8">
        <v>86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76</v>
      </c>
      <c r="E66" s="8">
        <v>146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32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161</v>
      </c>
      <c r="C67" s="9">
        <v>152</v>
      </c>
      <c r="D67" s="9">
        <v>184</v>
      </c>
      <c r="E67" s="8">
        <v>336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280</v>
      </c>
      <c r="C68" s="9">
        <v>280</v>
      </c>
      <c r="D68" s="9">
        <v>312</v>
      </c>
      <c r="E68" s="8">
        <v>592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162</v>
      </c>
      <c r="C69" s="9">
        <v>187</v>
      </c>
      <c r="D69" s="9">
        <v>192</v>
      </c>
      <c r="E69" s="8">
        <v>379</v>
      </c>
      <c r="G69" s="3" t="s">
        <v>157</v>
      </c>
      <c r="H69" s="9">
        <v>100</v>
      </c>
      <c r="I69" s="9">
        <v>114</v>
      </c>
      <c r="J69" s="9">
        <v>130</v>
      </c>
      <c r="K69" s="8">
        <v>244</v>
      </c>
      <c r="M69" s="3" t="s">
        <v>234</v>
      </c>
      <c r="N69" s="9">
        <v>81</v>
      </c>
      <c r="O69" s="9">
        <v>69</v>
      </c>
      <c r="P69" s="9">
        <v>71</v>
      </c>
      <c r="Q69" s="8">
        <v>140</v>
      </c>
    </row>
    <row r="70" spans="1:17" ht="15" customHeight="1" x14ac:dyDescent="0.15">
      <c r="A70" s="3" t="s">
        <v>69</v>
      </c>
      <c r="B70" s="9">
        <v>123</v>
      </c>
      <c r="C70" s="9">
        <v>131</v>
      </c>
      <c r="D70" s="9">
        <v>146</v>
      </c>
      <c r="E70" s="8">
        <v>277</v>
      </c>
      <c r="G70" s="3" t="s">
        <v>158</v>
      </c>
      <c r="H70" s="9">
        <v>36</v>
      </c>
      <c r="I70" s="9">
        <v>32</v>
      </c>
      <c r="J70" s="9">
        <v>42</v>
      </c>
      <c r="K70" s="8">
        <v>74</v>
      </c>
      <c r="M70" s="3" t="s">
        <v>235</v>
      </c>
      <c r="N70" s="9">
        <v>107</v>
      </c>
      <c r="O70" s="9">
        <v>80</v>
      </c>
      <c r="P70" s="9">
        <v>108</v>
      </c>
      <c r="Q70" s="8">
        <v>188</v>
      </c>
    </row>
    <row r="71" spans="1:17" ht="15" customHeight="1" x14ac:dyDescent="0.15">
      <c r="A71" s="3" t="s">
        <v>70</v>
      </c>
      <c r="B71" s="9">
        <v>90</v>
      </c>
      <c r="C71" s="9">
        <v>97</v>
      </c>
      <c r="D71" s="9">
        <v>104</v>
      </c>
      <c r="E71" s="8">
        <v>201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2684</v>
      </c>
      <c r="O71" s="5">
        <f>SUM(O5:O70)</f>
        <v>2278</v>
      </c>
      <c r="P71" s="5">
        <f>SUM(P5:P70)</f>
        <v>2733</v>
      </c>
      <c r="Q71" s="5">
        <f>SUM(Q5:Q70)</f>
        <v>5011</v>
      </c>
    </row>
    <row r="72" spans="1:17" ht="15" customHeight="1" x14ac:dyDescent="0.15">
      <c r="A72" s="3" t="s">
        <v>71</v>
      </c>
      <c r="B72" s="9">
        <v>161</v>
      </c>
      <c r="C72" s="9">
        <v>178</v>
      </c>
      <c r="D72" s="9">
        <v>197</v>
      </c>
      <c r="E72" s="8">
        <v>375</v>
      </c>
      <c r="G72" s="3" t="s">
        <v>160</v>
      </c>
      <c r="H72" s="9">
        <v>27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204</v>
      </c>
      <c r="C73" s="9">
        <v>176</v>
      </c>
      <c r="D73" s="9">
        <v>217</v>
      </c>
      <c r="E73" s="8">
        <v>393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55</v>
      </c>
      <c r="E74" s="8">
        <v>102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253</v>
      </c>
      <c r="C76" s="9">
        <v>192</v>
      </c>
      <c r="D76" s="9">
        <v>255</v>
      </c>
      <c r="E76" s="8">
        <v>447</v>
      </c>
      <c r="G76" s="3" t="s">
        <v>164</v>
      </c>
      <c r="H76" s="9">
        <v>33</v>
      </c>
      <c r="I76" s="9">
        <v>34</v>
      </c>
      <c r="J76" s="9">
        <v>39</v>
      </c>
      <c r="K76" s="8">
        <v>73</v>
      </c>
    </row>
    <row r="77" spans="1:17" ht="15" customHeight="1" x14ac:dyDescent="0.15">
      <c r="A77" s="3" t="s">
        <v>76</v>
      </c>
      <c r="B77" s="9">
        <v>112</v>
      </c>
      <c r="C77" s="9">
        <v>118</v>
      </c>
      <c r="D77" s="9">
        <v>140</v>
      </c>
      <c r="E77" s="8">
        <v>258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165</v>
      </c>
      <c r="C78" s="9">
        <v>118</v>
      </c>
      <c r="D78" s="9">
        <v>145</v>
      </c>
      <c r="E78" s="8">
        <v>263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165</v>
      </c>
      <c r="C79" s="9">
        <v>131</v>
      </c>
      <c r="D79" s="9">
        <v>148</v>
      </c>
      <c r="E79" s="8">
        <v>279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62</v>
      </c>
      <c r="I80" s="9">
        <v>73</v>
      </c>
      <c r="J80" s="9">
        <v>79</v>
      </c>
      <c r="K80" s="8">
        <v>152</v>
      </c>
    </row>
    <row r="81" spans="1:17" ht="15" customHeight="1" x14ac:dyDescent="0.15">
      <c r="A81" s="3" t="s">
        <v>80</v>
      </c>
      <c r="B81" s="9">
        <v>69</v>
      </c>
      <c r="C81" s="9">
        <v>69</v>
      </c>
      <c r="D81" s="9">
        <v>77</v>
      </c>
      <c r="E81" s="8">
        <v>146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1645</v>
      </c>
      <c r="I82" s="5">
        <f>SUM(I44:I81)</f>
        <v>1637</v>
      </c>
      <c r="J82" s="5">
        <f>SUM(J44:J81)</f>
        <v>1772</v>
      </c>
      <c r="K82" s="5">
        <f>SUM(K44:K81)</f>
        <v>3409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17</v>
      </c>
      <c r="E85" s="8">
        <v>32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28</v>
      </c>
      <c r="E87" s="8">
        <v>49</v>
      </c>
    </row>
    <row r="88" spans="1:17" ht="15" customHeight="1" x14ac:dyDescent="0.15">
      <c r="A88" s="3" t="s">
        <v>87</v>
      </c>
      <c r="B88" s="9">
        <v>54</v>
      </c>
      <c r="C88" s="9">
        <v>54</v>
      </c>
      <c r="D88" s="9">
        <v>59</v>
      </c>
      <c r="E88" s="8">
        <v>113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20</v>
      </c>
      <c r="C89" s="9">
        <v>22</v>
      </c>
      <c r="D89" s="9">
        <v>26</v>
      </c>
      <c r="E89" s="8">
        <v>48</v>
      </c>
      <c r="M89" s="4" t="s">
        <v>237</v>
      </c>
      <c r="N89" s="5">
        <f>B99+H39+H82+N71</f>
        <v>15548</v>
      </c>
      <c r="O89" s="5">
        <f>C99+I39+I82+O71</f>
        <v>14475</v>
      </c>
      <c r="P89" s="5">
        <f>D99+J39+J82+P71</f>
        <v>16695</v>
      </c>
      <c r="Q89" s="5">
        <f>E99+K39+K82+Q71</f>
        <v>31170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148</v>
      </c>
      <c r="C94" s="9">
        <v>121</v>
      </c>
      <c r="D94" s="9">
        <v>156</v>
      </c>
      <c r="E94" s="8">
        <v>277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20</v>
      </c>
      <c r="C98" s="9">
        <v>19</v>
      </c>
      <c r="D98" s="9">
        <v>25</v>
      </c>
      <c r="E98" s="8">
        <v>44</v>
      </c>
    </row>
    <row r="99" spans="1:5" ht="15" customHeight="1" x14ac:dyDescent="0.15">
      <c r="A99" s="4" t="s">
        <v>236</v>
      </c>
      <c r="B99" s="5">
        <f>SUM(B5:B98)</f>
        <v>8877</v>
      </c>
      <c r="C99" s="5">
        <f>SUM(C5:C98)</f>
        <v>8334</v>
      </c>
      <c r="D99" s="5">
        <f>SUM(D5:D98)</f>
        <v>9639</v>
      </c>
      <c r="E99" s="5">
        <f>SUM(E5:E98)</f>
        <v>17973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76</v>
      </c>
      <c r="O5" s="9">
        <v>50</v>
      </c>
      <c r="P5" s="9">
        <v>52</v>
      </c>
      <c r="Q5" s="8">
        <v>102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20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45</v>
      </c>
      <c r="Q7" s="8">
        <v>86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17</v>
      </c>
      <c r="P8" s="9">
        <v>31</v>
      </c>
      <c r="Q8" s="8">
        <v>48</v>
      </c>
    </row>
    <row r="9" spans="1:20" ht="15" customHeight="1" x14ac:dyDescent="0.15">
      <c r="A9" s="3" t="s">
        <v>9</v>
      </c>
      <c r="B9" s="9">
        <v>37</v>
      </c>
      <c r="C9" s="9">
        <v>38</v>
      </c>
      <c r="D9" s="9">
        <v>30</v>
      </c>
      <c r="E9" s="8">
        <v>68</v>
      </c>
      <c r="G9" s="3" t="s">
        <v>102</v>
      </c>
      <c r="H9" s="9">
        <v>27</v>
      </c>
      <c r="I9" s="9">
        <v>19</v>
      </c>
      <c r="J9" s="9">
        <v>24</v>
      </c>
      <c r="K9" s="8">
        <v>43</v>
      </c>
      <c r="M9" s="3" t="s">
        <v>174</v>
      </c>
      <c r="N9" s="9">
        <v>23</v>
      </c>
      <c r="O9" s="9">
        <v>15</v>
      </c>
      <c r="P9" s="9">
        <v>25</v>
      </c>
      <c r="Q9" s="8">
        <v>40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110</v>
      </c>
      <c r="J10" s="9">
        <v>119</v>
      </c>
      <c r="K10" s="8">
        <v>229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32</v>
      </c>
      <c r="K11" s="8">
        <v>56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20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39</v>
      </c>
      <c r="O13" s="9">
        <v>28</v>
      </c>
      <c r="P13" s="9">
        <v>37</v>
      </c>
      <c r="Q13" s="8">
        <v>65</v>
      </c>
    </row>
    <row r="14" spans="1:20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99</v>
      </c>
      <c r="I14" s="9">
        <v>66</v>
      </c>
      <c r="J14" s="9">
        <v>105</v>
      </c>
      <c r="K14" s="8">
        <v>171</v>
      </c>
      <c r="M14" s="3" t="s">
        <v>179</v>
      </c>
      <c r="N14" s="9">
        <v>57</v>
      </c>
      <c r="O14" s="9">
        <v>58</v>
      </c>
      <c r="P14" s="9">
        <v>73</v>
      </c>
      <c r="Q14" s="8">
        <v>131</v>
      </c>
    </row>
    <row r="15" spans="1:20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99</v>
      </c>
      <c r="O15" s="9">
        <v>108</v>
      </c>
      <c r="P15" s="9">
        <v>110</v>
      </c>
      <c r="Q15" s="8">
        <v>218</v>
      </c>
    </row>
    <row r="16" spans="1:20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32</v>
      </c>
      <c r="J16" s="9">
        <v>46</v>
      </c>
      <c r="K16" s="8">
        <v>78</v>
      </c>
      <c r="M16" s="3" t="s">
        <v>181</v>
      </c>
      <c r="N16" s="9">
        <v>69</v>
      </c>
      <c r="O16" s="9">
        <v>63</v>
      </c>
      <c r="P16" s="9">
        <v>63</v>
      </c>
      <c r="Q16" s="8">
        <v>126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83</v>
      </c>
      <c r="P17" s="9">
        <v>88</v>
      </c>
      <c r="Q17" s="8">
        <v>171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95</v>
      </c>
      <c r="I18" s="9">
        <v>104</v>
      </c>
      <c r="J18" s="9">
        <v>117</v>
      </c>
      <c r="K18" s="8">
        <v>221</v>
      </c>
      <c r="M18" s="3" t="s">
        <v>183</v>
      </c>
      <c r="N18" s="9">
        <v>23</v>
      </c>
      <c r="O18" s="9">
        <v>20</v>
      </c>
      <c r="P18" s="9">
        <v>31</v>
      </c>
      <c r="Q18" s="8">
        <v>51</v>
      </c>
    </row>
    <row r="19" spans="1:17" ht="15" customHeight="1" x14ac:dyDescent="0.15">
      <c r="A19" s="3" t="s">
        <v>19</v>
      </c>
      <c r="B19" s="9">
        <v>56</v>
      </c>
      <c r="C19" s="9">
        <v>41</v>
      </c>
      <c r="D19" s="9">
        <v>60</v>
      </c>
      <c r="E19" s="8">
        <v>101</v>
      </c>
      <c r="G19" s="3" t="s">
        <v>112</v>
      </c>
      <c r="H19" s="9">
        <v>196</v>
      </c>
      <c r="I19" s="9">
        <v>175</v>
      </c>
      <c r="J19" s="9">
        <v>170</v>
      </c>
      <c r="K19" s="8">
        <v>345</v>
      </c>
      <c r="M19" s="3" t="s">
        <v>184</v>
      </c>
      <c r="N19" s="9">
        <v>44</v>
      </c>
      <c r="O19" s="9">
        <v>40</v>
      </c>
      <c r="P19" s="9">
        <v>50</v>
      </c>
      <c r="Q19" s="8">
        <v>90</v>
      </c>
    </row>
    <row r="20" spans="1:17" ht="15" customHeight="1" x14ac:dyDescent="0.15">
      <c r="A20" s="3" t="s">
        <v>20</v>
      </c>
      <c r="B20" s="9">
        <v>59</v>
      </c>
      <c r="C20" s="9">
        <v>62</v>
      </c>
      <c r="D20" s="9">
        <v>62</v>
      </c>
      <c r="E20" s="8">
        <v>124</v>
      </c>
      <c r="G20" s="3" t="s">
        <v>113</v>
      </c>
      <c r="H20" s="9">
        <v>119</v>
      </c>
      <c r="I20" s="9">
        <v>119</v>
      </c>
      <c r="J20" s="9">
        <v>144</v>
      </c>
      <c r="K20" s="8">
        <v>263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123</v>
      </c>
      <c r="C21" s="9">
        <v>103</v>
      </c>
      <c r="D21" s="9">
        <v>144</v>
      </c>
      <c r="E21" s="8">
        <v>247</v>
      </c>
      <c r="G21" s="3" t="s">
        <v>114</v>
      </c>
      <c r="H21" s="9">
        <v>43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127</v>
      </c>
      <c r="C23" s="9">
        <v>114</v>
      </c>
      <c r="D23" s="9">
        <v>126</v>
      </c>
      <c r="E23" s="8">
        <v>240</v>
      </c>
      <c r="G23" s="3" t="s">
        <v>116</v>
      </c>
      <c r="H23" s="9">
        <v>43</v>
      </c>
      <c r="I23" s="9">
        <v>38</v>
      </c>
      <c r="J23" s="9">
        <v>44</v>
      </c>
      <c r="K23" s="8">
        <v>82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141</v>
      </c>
      <c r="C24" s="9">
        <v>137</v>
      </c>
      <c r="D24" s="9">
        <v>129</v>
      </c>
      <c r="E24" s="8">
        <v>266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81</v>
      </c>
      <c r="P25" s="9">
        <v>80</v>
      </c>
      <c r="Q25" s="8">
        <v>161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243</v>
      </c>
      <c r="I26" s="9">
        <v>230</v>
      </c>
      <c r="J26" s="9">
        <v>262</v>
      </c>
      <c r="K26" s="8">
        <v>492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86</v>
      </c>
      <c r="E27" s="8">
        <v>161</v>
      </c>
      <c r="G27" s="3" t="s">
        <v>120</v>
      </c>
      <c r="H27" s="9">
        <v>77</v>
      </c>
      <c r="I27" s="9">
        <v>76</v>
      </c>
      <c r="J27" s="9">
        <v>91</v>
      </c>
      <c r="K27" s="8">
        <v>167</v>
      </c>
      <c r="M27" s="3" t="s">
        <v>192</v>
      </c>
      <c r="N27" s="9">
        <v>44</v>
      </c>
      <c r="O27" s="9">
        <v>29</v>
      </c>
      <c r="P27" s="9">
        <v>42</v>
      </c>
      <c r="Q27" s="8">
        <v>71</v>
      </c>
    </row>
    <row r="28" spans="1:17" ht="15" customHeight="1" x14ac:dyDescent="0.15">
      <c r="A28" s="3" t="s">
        <v>28</v>
      </c>
      <c r="B28" s="9">
        <v>59</v>
      </c>
      <c r="C28" s="9">
        <v>52</v>
      </c>
      <c r="D28" s="9">
        <v>63</v>
      </c>
      <c r="E28" s="8">
        <v>115</v>
      </c>
      <c r="G28" s="3" t="s">
        <v>121</v>
      </c>
      <c r="H28" s="9">
        <v>241</v>
      </c>
      <c r="I28" s="9">
        <v>245</v>
      </c>
      <c r="J28" s="9">
        <v>282</v>
      </c>
      <c r="K28" s="8">
        <v>527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56</v>
      </c>
      <c r="E30" s="8">
        <v>104</v>
      </c>
      <c r="G30" s="3" t="s">
        <v>123</v>
      </c>
      <c r="H30" s="9">
        <v>70</v>
      </c>
      <c r="I30" s="9">
        <v>69</v>
      </c>
      <c r="J30" s="9">
        <v>71</v>
      </c>
      <c r="K30" s="8">
        <v>140</v>
      </c>
      <c r="M30" s="3" t="s">
        <v>195</v>
      </c>
      <c r="N30" s="9">
        <v>49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56</v>
      </c>
      <c r="C31" s="9">
        <v>47</v>
      </c>
      <c r="D31" s="9">
        <v>53</v>
      </c>
      <c r="E31" s="8">
        <v>100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32</v>
      </c>
      <c r="E33" s="8">
        <v>65</v>
      </c>
      <c r="G33" s="3" t="s">
        <v>126</v>
      </c>
      <c r="H33" s="9">
        <v>98</v>
      </c>
      <c r="I33" s="9">
        <v>89</v>
      </c>
      <c r="J33" s="9">
        <v>116</v>
      </c>
      <c r="K33" s="8">
        <v>205</v>
      </c>
      <c r="M33" s="3" t="s">
        <v>198</v>
      </c>
      <c r="N33" s="9">
        <v>52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163</v>
      </c>
      <c r="I34" s="9">
        <v>167</v>
      </c>
      <c r="J34" s="9">
        <v>197</v>
      </c>
      <c r="K34" s="8">
        <v>364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78</v>
      </c>
      <c r="C35" s="9">
        <v>70</v>
      </c>
      <c r="D35" s="9">
        <v>75</v>
      </c>
      <c r="E35" s="8">
        <v>145</v>
      </c>
      <c r="G35" s="3" t="s">
        <v>128</v>
      </c>
      <c r="H35" s="9">
        <v>81</v>
      </c>
      <c r="I35" s="9">
        <v>80</v>
      </c>
      <c r="J35" s="9">
        <v>100</v>
      </c>
      <c r="K35" s="8">
        <v>180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73</v>
      </c>
      <c r="C36" s="9">
        <v>63</v>
      </c>
      <c r="D36" s="9">
        <v>99</v>
      </c>
      <c r="E36" s="8">
        <v>162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121</v>
      </c>
      <c r="C37" s="9">
        <v>102</v>
      </c>
      <c r="D37" s="9">
        <v>131</v>
      </c>
      <c r="E37" s="8">
        <v>233</v>
      </c>
      <c r="G37" s="3" t="s">
        <v>130</v>
      </c>
      <c r="H37" s="9">
        <v>93</v>
      </c>
      <c r="I37" s="9">
        <v>85</v>
      </c>
      <c r="J37" s="9">
        <v>92</v>
      </c>
      <c r="K37" s="8">
        <v>177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124</v>
      </c>
      <c r="C38" s="9">
        <v>125</v>
      </c>
      <c r="D38" s="9">
        <v>121</v>
      </c>
      <c r="E38" s="8">
        <v>246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44</v>
      </c>
      <c r="O38" s="9">
        <v>43</v>
      </c>
      <c r="P38" s="9">
        <v>48</v>
      </c>
      <c r="Q38" s="8">
        <v>91</v>
      </c>
    </row>
    <row r="39" spans="1:17" ht="15" customHeight="1" x14ac:dyDescent="0.15">
      <c r="A39" s="3" t="s">
        <v>39</v>
      </c>
      <c r="B39" s="9">
        <v>182</v>
      </c>
      <c r="C39" s="9">
        <v>219</v>
      </c>
      <c r="D39" s="9">
        <v>244</v>
      </c>
      <c r="E39" s="8">
        <v>463</v>
      </c>
      <c r="G39" s="4" t="s">
        <v>236</v>
      </c>
      <c r="H39" s="5">
        <f>SUM(H5:H38)</f>
        <v>2222</v>
      </c>
      <c r="I39" s="5">
        <f>SUM(I5:I38)</f>
        <v>2152</v>
      </c>
      <c r="J39" s="5">
        <f>SUM(J5:J38)</f>
        <v>2481</v>
      </c>
      <c r="K39" s="5">
        <f>SUM(K5:K38)</f>
        <v>4633</v>
      </c>
      <c r="M39" s="3" t="s">
        <v>204</v>
      </c>
      <c r="N39" s="9">
        <v>54</v>
      </c>
      <c r="O39" s="9">
        <v>44</v>
      </c>
      <c r="P39" s="9">
        <v>58</v>
      </c>
      <c r="Q39" s="8">
        <v>102</v>
      </c>
    </row>
    <row r="40" spans="1:17" ht="15" customHeight="1" x14ac:dyDescent="0.15">
      <c r="A40" s="3" t="s">
        <v>40</v>
      </c>
      <c r="B40" s="9">
        <v>149</v>
      </c>
      <c r="C40" s="9">
        <v>143</v>
      </c>
      <c r="D40" s="9">
        <v>170</v>
      </c>
      <c r="E40" s="8">
        <v>313</v>
      </c>
      <c r="M40" s="3" t="s">
        <v>205</v>
      </c>
      <c r="N40" s="9">
        <v>31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76</v>
      </c>
      <c r="C41" s="9">
        <v>79</v>
      </c>
      <c r="D41" s="9">
        <v>90</v>
      </c>
      <c r="E41" s="8">
        <v>169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122</v>
      </c>
      <c r="D42" s="9">
        <v>140</v>
      </c>
      <c r="E42" s="8">
        <v>262</v>
      </c>
      <c r="M42" s="3" t="s">
        <v>207</v>
      </c>
      <c r="N42" s="9">
        <v>103</v>
      </c>
      <c r="O42" s="9">
        <v>90</v>
      </c>
      <c r="P42" s="9">
        <v>118</v>
      </c>
      <c r="Q42" s="8">
        <v>208</v>
      </c>
    </row>
    <row r="43" spans="1:17" ht="15" customHeight="1" x14ac:dyDescent="0.15">
      <c r="A43" s="3" t="s">
        <v>43</v>
      </c>
      <c r="B43" s="9">
        <v>69</v>
      </c>
      <c r="C43" s="9">
        <v>58</v>
      </c>
      <c r="D43" s="9">
        <v>72</v>
      </c>
      <c r="E43" s="8">
        <v>130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552</v>
      </c>
      <c r="C44" s="9">
        <v>598</v>
      </c>
      <c r="D44" s="9">
        <v>684</v>
      </c>
      <c r="E44" s="8">
        <v>1282</v>
      </c>
      <c r="G44" s="3" t="s">
        <v>132</v>
      </c>
      <c r="H44" s="9">
        <v>76</v>
      </c>
      <c r="I44" s="9">
        <v>81</v>
      </c>
      <c r="J44" s="9">
        <v>87</v>
      </c>
      <c r="K44" s="8">
        <v>168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106</v>
      </c>
      <c r="C45" s="9">
        <v>92</v>
      </c>
      <c r="D45" s="9">
        <v>101</v>
      </c>
      <c r="E45" s="8">
        <v>193</v>
      </c>
      <c r="G45" s="3" t="s">
        <v>133</v>
      </c>
      <c r="H45" s="9">
        <v>121</v>
      </c>
      <c r="I45" s="9">
        <v>103</v>
      </c>
      <c r="J45" s="9">
        <v>129</v>
      </c>
      <c r="K45" s="8">
        <v>232</v>
      </c>
      <c r="M45" s="3" t="s">
        <v>210</v>
      </c>
      <c r="N45" s="9">
        <v>35</v>
      </c>
      <c r="O45" s="9">
        <v>29</v>
      </c>
      <c r="P45" s="9">
        <v>29</v>
      </c>
      <c r="Q45" s="8">
        <v>58</v>
      </c>
    </row>
    <row r="46" spans="1:17" ht="15" customHeight="1" x14ac:dyDescent="0.15">
      <c r="A46" s="3" t="s">
        <v>46</v>
      </c>
      <c r="B46" s="9">
        <v>112</v>
      </c>
      <c r="C46" s="9">
        <v>108</v>
      </c>
      <c r="D46" s="9">
        <v>116</v>
      </c>
      <c r="E46" s="8">
        <v>224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30</v>
      </c>
      <c r="P46" s="9">
        <v>31</v>
      </c>
      <c r="Q46" s="8">
        <v>61</v>
      </c>
    </row>
    <row r="47" spans="1:17" ht="15" customHeight="1" x14ac:dyDescent="0.15">
      <c r="A47" s="3" t="s">
        <v>47</v>
      </c>
      <c r="B47" s="9">
        <v>70</v>
      </c>
      <c r="C47" s="9">
        <v>68</v>
      </c>
      <c r="D47" s="9">
        <v>75</v>
      </c>
      <c r="E47" s="8">
        <v>143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40</v>
      </c>
      <c r="Q47" s="8">
        <v>70</v>
      </c>
    </row>
    <row r="48" spans="1:17" ht="15" customHeight="1" x14ac:dyDescent="0.15">
      <c r="A48" s="3" t="s">
        <v>48</v>
      </c>
      <c r="B48" s="9">
        <v>166</v>
      </c>
      <c r="C48" s="9">
        <v>162</v>
      </c>
      <c r="D48" s="9">
        <v>181</v>
      </c>
      <c r="E48" s="8">
        <v>343</v>
      </c>
      <c r="G48" s="3" t="s">
        <v>136</v>
      </c>
      <c r="H48" s="9">
        <v>26</v>
      </c>
      <c r="I48" s="9">
        <v>24</v>
      </c>
      <c r="J48" s="9">
        <v>31</v>
      </c>
      <c r="K48" s="8">
        <v>55</v>
      </c>
      <c r="M48" s="3" t="s">
        <v>213</v>
      </c>
      <c r="N48" s="9">
        <v>38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122</v>
      </c>
      <c r="C49" s="9">
        <v>95</v>
      </c>
      <c r="D49" s="9">
        <v>121</v>
      </c>
      <c r="E49" s="8">
        <v>216</v>
      </c>
      <c r="G49" s="3" t="s">
        <v>137</v>
      </c>
      <c r="H49" s="9">
        <v>47</v>
      </c>
      <c r="I49" s="9">
        <v>39</v>
      </c>
      <c r="J49" s="9">
        <v>40</v>
      </c>
      <c r="K49" s="8">
        <v>79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106</v>
      </c>
      <c r="C50" s="9">
        <v>100</v>
      </c>
      <c r="D50" s="9">
        <v>121</v>
      </c>
      <c r="E50" s="8">
        <v>221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432</v>
      </c>
      <c r="C51" s="9">
        <v>417</v>
      </c>
      <c r="D51" s="9">
        <v>435</v>
      </c>
      <c r="E51" s="8">
        <v>852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13</v>
      </c>
      <c r="P51" s="9">
        <v>11</v>
      </c>
      <c r="Q51" s="8">
        <v>24</v>
      </c>
    </row>
    <row r="52" spans="1:17" ht="15" customHeight="1" x14ac:dyDescent="0.15">
      <c r="A52" s="3" t="s">
        <v>52</v>
      </c>
      <c r="B52" s="9">
        <v>243</v>
      </c>
      <c r="C52" s="9">
        <v>182</v>
      </c>
      <c r="D52" s="9">
        <v>263</v>
      </c>
      <c r="E52" s="8">
        <v>445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307</v>
      </c>
      <c r="C53" s="9">
        <v>301</v>
      </c>
      <c r="D53" s="9">
        <v>350</v>
      </c>
      <c r="E53" s="8">
        <v>651</v>
      </c>
      <c r="G53" s="3" t="s">
        <v>141</v>
      </c>
      <c r="H53" s="9">
        <v>33</v>
      </c>
      <c r="I53" s="9">
        <v>34</v>
      </c>
      <c r="J53" s="9">
        <v>32</v>
      </c>
      <c r="K53" s="8">
        <v>66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366</v>
      </c>
      <c r="C54" s="9">
        <v>417</v>
      </c>
      <c r="D54" s="9">
        <v>430</v>
      </c>
      <c r="E54" s="8">
        <v>847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143</v>
      </c>
      <c r="D55" s="9">
        <v>192</v>
      </c>
      <c r="E55" s="8">
        <v>335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114</v>
      </c>
      <c r="C56" s="9">
        <v>99</v>
      </c>
      <c r="D56" s="9">
        <v>104</v>
      </c>
      <c r="E56" s="8">
        <v>203</v>
      </c>
      <c r="G56" s="3" t="s">
        <v>144</v>
      </c>
      <c r="H56" s="9">
        <v>63</v>
      </c>
      <c r="I56" s="9">
        <v>70</v>
      </c>
      <c r="J56" s="9">
        <v>77</v>
      </c>
      <c r="K56" s="8">
        <v>147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53</v>
      </c>
      <c r="C57" s="9">
        <v>43</v>
      </c>
      <c r="D57" s="9">
        <v>58</v>
      </c>
      <c r="E57" s="8">
        <v>101</v>
      </c>
      <c r="G57" s="3" t="s">
        <v>145</v>
      </c>
      <c r="H57" s="9">
        <v>66</v>
      </c>
      <c r="I57" s="9">
        <v>65</v>
      </c>
      <c r="J57" s="9">
        <v>77</v>
      </c>
      <c r="K57" s="8">
        <v>142</v>
      </c>
      <c r="M57" s="3" t="s">
        <v>222</v>
      </c>
      <c r="N57" s="9">
        <v>71</v>
      </c>
      <c r="O57" s="9">
        <v>45</v>
      </c>
      <c r="P57" s="9">
        <v>66</v>
      </c>
      <c r="Q57" s="8">
        <v>111</v>
      </c>
    </row>
    <row r="58" spans="1:17" ht="15" customHeight="1" x14ac:dyDescent="0.15">
      <c r="A58" s="3" t="s">
        <v>58</v>
      </c>
      <c r="B58" s="9">
        <v>244</v>
      </c>
      <c r="C58" s="9">
        <v>225</v>
      </c>
      <c r="D58" s="9">
        <v>216</v>
      </c>
      <c r="E58" s="8">
        <v>441</v>
      </c>
      <c r="G58" s="3" t="s">
        <v>146</v>
      </c>
      <c r="H58" s="9">
        <v>86</v>
      </c>
      <c r="I58" s="9">
        <v>83</v>
      </c>
      <c r="J58" s="9">
        <v>87</v>
      </c>
      <c r="K58" s="8">
        <v>170</v>
      </c>
      <c r="M58" s="3" t="s">
        <v>223</v>
      </c>
      <c r="N58" s="9">
        <v>88</v>
      </c>
      <c r="O58" s="9">
        <v>71</v>
      </c>
      <c r="P58" s="9">
        <v>90</v>
      </c>
      <c r="Q58" s="8">
        <v>161</v>
      </c>
    </row>
    <row r="59" spans="1:17" ht="15" customHeight="1" x14ac:dyDescent="0.15">
      <c r="A59" s="3" t="s">
        <v>59</v>
      </c>
      <c r="B59" s="9">
        <v>48</v>
      </c>
      <c r="C59" s="9">
        <v>34</v>
      </c>
      <c r="D59" s="9">
        <v>45</v>
      </c>
      <c r="E59" s="8">
        <v>79</v>
      </c>
      <c r="G59" s="3" t="s">
        <v>147</v>
      </c>
      <c r="H59" s="9">
        <v>43</v>
      </c>
      <c r="I59" s="9">
        <v>42</v>
      </c>
      <c r="J59" s="9">
        <v>47</v>
      </c>
      <c r="K59" s="8">
        <v>89</v>
      </c>
      <c r="M59" s="3" t="s">
        <v>224</v>
      </c>
      <c r="N59" s="9">
        <v>22</v>
      </c>
      <c r="O59" s="9">
        <v>23</v>
      </c>
      <c r="P59" s="9">
        <v>22</v>
      </c>
      <c r="Q59" s="8">
        <v>45</v>
      </c>
    </row>
    <row r="60" spans="1:17" ht="15" customHeight="1" x14ac:dyDescent="0.15">
      <c r="A60" s="3" t="s">
        <v>60</v>
      </c>
      <c r="B60" s="9">
        <v>65</v>
      </c>
      <c r="C60" s="9">
        <v>87</v>
      </c>
      <c r="D60" s="9">
        <v>81</v>
      </c>
      <c r="E60" s="8">
        <v>168</v>
      </c>
      <c r="G60" s="3" t="s">
        <v>148</v>
      </c>
      <c r="H60" s="9">
        <v>115</v>
      </c>
      <c r="I60" s="9">
        <v>104</v>
      </c>
      <c r="J60" s="9">
        <v>144</v>
      </c>
      <c r="K60" s="8">
        <v>248</v>
      </c>
      <c r="M60" s="3" t="s">
        <v>225</v>
      </c>
      <c r="N60" s="9">
        <v>133</v>
      </c>
      <c r="O60" s="9">
        <v>102</v>
      </c>
      <c r="P60" s="9">
        <v>114</v>
      </c>
      <c r="Q60" s="8">
        <v>216</v>
      </c>
    </row>
    <row r="61" spans="1:17" ht="15" customHeight="1" x14ac:dyDescent="0.15">
      <c r="A61" s="3" t="s">
        <v>61</v>
      </c>
      <c r="B61" s="9">
        <v>88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68</v>
      </c>
      <c r="I62" s="9">
        <v>71</v>
      </c>
      <c r="J62" s="9">
        <v>44</v>
      </c>
      <c r="K62" s="8">
        <v>115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69</v>
      </c>
      <c r="C63" s="9">
        <v>68</v>
      </c>
      <c r="D63" s="9">
        <v>72</v>
      </c>
      <c r="E63" s="8">
        <v>140</v>
      </c>
      <c r="G63" s="3" t="s">
        <v>151</v>
      </c>
      <c r="H63" s="9">
        <v>22</v>
      </c>
      <c r="I63" s="9">
        <v>17</v>
      </c>
      <c r="J63" s="9">
        <v>19</v>
      </c>
      <c r="K63" s="8">
        <v>36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57</v>
      </c>
      <c r="C64" s="9">
        <v>39</v>
      </c>
      <c r="D64" s="9">
        <v>45</v>
      </c>
      <c r="E64" s="8">
        <v>84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76</v>
      </c>
      <c r="E66" s="8">
        <v>146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32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159</v>
      </c>
      <c r="C67" s="9">
        <v>149</v>
      </c>
      <c r="D67" s="9">
        <v>181</v>
      </c>
      <c r="E67" s="8">
        <v>330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280</v>
      </c>
      <c r="C68" s="9">
        <v>280</v>
      </c>
      <c r="D68" s="9">
        <v>312</v>
      </c>
      <c r="E68" s="8">
        <v>592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160</v>
      </c>
      <c r="C69" s="9">
        <v>186</v>
      </c>
      <c r="D69" s="9">
        <v>191</v>
      </c>
      <c r="E69" s="8">
        <v>377</v>
      </c>
      <c r="G69" s="3" t="s">
        <v>157</v>
      </c>
      <c r="H69" s="9">
        <v>100</v>
      </c>
      <c r="I69" s="9">
        <v>114</v>
      </c>
      <c r="J69" s="9">
        <v>130</v>
      </c>
      <c r="K69" s="8">
        <v>244</v>
      </c>
      <c r="M69" s="3" t="s">
        <v>234</v>
      </c>
      <c r="N69" s="9">
        <v>81</v>
      </c>
      <c r="O69" s="9">
        <v>69</v>
      </c>
      <c r="P69" s="9">
        <v>71</v>
      </c>
      <c r="Q69" s="8">
        <v>140</v>
      </c>
    </row>
    <row r="70" spans="1:17" ht="15" customHeight="1" x14ac:dyDescent="0.15">
      <c r="A70" s="3" t="s">
        <v>69</v>
      </c>
      <c r="B70" s="9">
        <v>122</v>
      </c>
      <c r="C70" s="9">
        <v>128</v>
      </c>
      <c r="D70" s="9">
        <v>144</v>
      </c>
      <c r="E70" s="8">
        <v>272</v>
      </c>
      <c r="G70" s="3" t="s">
        <v>158</v>
      </c>
      <c r="H70" s="9">
        <v>36</v>
      </c>
      <c r="I70" s="9">
        <v>32</v>
      </c>
      <c r="J70" s="9">
        <v>42</v>
      </c>
      <c r="K70" s="8">
        <v>74</v>
      </c>
      <c r="M70" s="3" t="s">
        <v>235</v>
      </c>
      <c r="N70" s="9">
        <v>107</v>
      </c>
      <c r="O70" s="9">
        <v>80</v>
      </c>
      <c r="P70" s="9">
        <v>108</v>
      </c>
      <c r="Q70" s="8">
        <v>188</v>
      </c>
    </row>
    <row r="71" spans="1:17" ht="15" customHeight="1" x14ac:dyDescent="0.15">
      <c r="A71" s="3" t="s">
        <v>70</v>
      </c>
      <c r="B71" s="9">
        <v>89</v>
      </c>
      <c r="C71" s="9">
        <v>95</v>
      </c>
      <c r="D71" s="9">
        <v>102</v>
      </c>
      <c r="E71" s="8">
        <v>197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2631</v>
      </c>
      <c r="O71" s="5">
        <f>SUM(O5:O70)</f>
        <v>2265</v>
      </c>
      <c r="P71" s="5">
        <f>SUM(P5:P70)</f>
        <v>2689</v>
      </c>
      <c r="Q71" s="5">
        <f>SUM(Q5:Q70)</f>
        <v>4954</v>
      </c>
    </row>
    <row r="72" spans="1:17" ht="15" customHeight="1" x14ac:dyDescent="0.15">
      <c r="A72" s="3" t="s">
        <v>71</v>
      </c>
      <c r="B72" s="9">
        <v>161</v>
      </c>
      <c r="C72" s="9">
        <v>178</v>
      </c>
      <c r="D72" s="9">
        <v>197</v>
      </c>
      <c r="E72" s="8">
        <v>375</v>
      </c>
      <c r="G72" s="3" t="s">
        <v>160</v>
      </c>
      <c r="H72" s="9">
        <v>27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199</v>
      </c>
      <c r="C73" s="9">
        <v>172</v>
      </c>
      <c r="D73" s="9">
        <v>211</v>
      </c>
      <c r="E73" s="8">
        <v>383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55</v>
      </c>
      <c r="E74" s="8">
        <v>102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251</v>
      </c>
      <c r="C76" s="9">
        <v>191</v>
      </c>
      <c r="D76" s="9">
        <v>254</v>
      </c>
      <c r="E76" s="8">
        <v>445</v>
      </c>
      <c r="G76" s="3" t="s">
        <v>164</v>
      </c>
      <c r="H76" s="9">
        <v>33</v>
      </c>
      <c r="I76" s="9">
        <v>34</v>
      </c>
      <c r="J76" s="9">
        <v>39</v>
      </c>
      <c r="K76" s="8">
        <v>73</v>
      </c>
    </row>
    <row r="77" spans="1:17" ht="15" customHeight="1" x14ac:dyDescent="0.15">
      <c r="A77" s="3" t="s">
        <v>76</v>
      </c>
      <c r="B77" s="9">
        <v>112</v>
      </c>
      <c r="C77" s="9">
        <v>118</v>
      </c>
      <c r="D77" s="9">
        <v>140</v>
      </c>
      <c r="E77" s="8">
        <v>258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159</v>
      </c>
      <c r="C78" s="9">
        <v>112</v>
      </c>
      <c r="D78" s="9">
        <v>145</v>
      </c>
      <c r="E78" s="8">
        <v>257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162</v>
      </c>
      <c r="C79" s="9">
        <v>131</v>
      </c>
      <c r="D79" s="9">
        <v>145</v>
      </c>
      <c r="E79" s="8">
        <v>276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61</v>
      </c>
      <c r="I80" s="9">
        <v>72</v>
      </c>
      <c r="J80" s="9">
        <v>77</v>
      </c>
      <c r="K80" s="8">
        <v>149</v>
      </c>
    </row>
    <row r="81" spans="1:17" ht="15" customHeight="1" x14ac:dyDescent="0.15">
      <c r="A81" s="3" t="s">
        <v>80</v>
      </c>
      <c r="B81" s="9">
        <v>69</v>
      </c>
      <c r="C81" s="9">
        <v>69</v>
      </c>
      <c r="D81" s="9">
        <v>77</v>
      </c>
      <c r="E81" s="8">
        <v>146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1563</v>
      </c>
      <c r="I82" s="5">
        <f>SUM(I44:I81)</f>
        <v>1554</v>
      </c>
      <c r="J82" s="5">
        <f>SUM(J44:J81)</f>
        <v>1769</v>
      </c>
      <c r="K82" s="5">
        <f>SUM(K44:K81)</f>
        <v>3323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17</v>
      </c>
      <c r="E85" s="8">
        <v>32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28</v>
      </c>
      <c r="E87" s="8">
        <v>49</v>
      </c>
    </row>
    <row r="88" spans="1:17" ht="15" customHeight="1" x14ac:dyDescent="0.15">
      <c r="A88" s="3" t="s">
        <v>87</v>
      </c>
      <c r="B88" s="9">
        <v>54</v>
      </c>
      <c r="C88" s="9">
        <v>54</v>
      </c>
      <c r="D88" s="9">
        <v>59</v>
      </c>
      <c r="E88" s="8">
        <v>113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20</v>
      </c>
      <c r="C89" s="9">
        <v>22</v>
      </c>
      <c r="D89" s="9">
        <v>26</v>
      </c>
      <c r="E89" s="8">
        <v>48</v>
      </c>
      <c r="M89" s="4" t="s">
        <v>237</v>
      </c>
      <c r="N89" s="5">
        <f>B99+H39+H82+N71</f>
        <v>15134</v>
      </c>
      <c r="O89" s="5">
        <f>C99+I39+I82+O71</f>
        <v>14251</v>
      </c>
      <c r="P89" s="5">
        <f>D99+J39+J82+P71</f>
        <v>16439</v>
      </c>
      <c r="Q89" s="5">
        <f>E99+K39+K82+Q71</f>
        <v>30690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147</v>
      </c>
      <c r="C94" s="9">
        <v>121</v>
      </c>
      <c r="D94" s="9">
        <v>155</v>
      </c>
      <c r="E94" s="8">
        <v>276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20</v>
      </c>
      <c r="C98" s="9">
        <v>19</v>
      </c>
      <c r="D98" s="9">
        <v>25</v>
      </c>
      <c r="E98" s="8">
        <v>44</v>
      </c>
    </row>
    <row r="99" spans="1:5" ht="15" customHeight="1" x14ac:dyDescent="0.15">
      <c r="A99" s="4" t="s">
        <v>236</v>
      </c>
      <c r="B99" s="5">
        <f>SUM(B5:B98)</f>
        <v>8718</v>
      </c>
      <c r="C99" s="5">
        <f>SUM(C5:C98)</f>
        <v>8280</v>
      </c>
      <c r="D99" s="5">
        <f>SUM(D5:D98)</f>
        <v>9500</v>
      </c>
      <c r="E99" s="5">
        <f>SUM(E5:E98)</f>
        <v>17780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2023-06-30T10:25:14Z</cp:lastPrinted>
  <dcterms:created xsi:type="dcterms:W3CDTF">2005-04-01T13:14:06Z</dcterms:created>
  <dcterms:modified xsi:type="dcterms:W3CDTF">2023-07-31T10:04:29Z</dcterms:modified>
</cp:coreProperties>
</file>