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6\"/>
    </mc:Choice>
  </mc:AlternateContent>
  <xr:revisionPtr revIDLastSave="0" documentId="13_ncr:1_{C8256D17-4075-4397-8A3D-C4DCB0D4D06F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B99" i="1697" l="1"/>
  <c r="C99" i="1697"/>
  <c r="D99" i="1697"/>
  <c r="E99" i="1697"/>
  <c r="I39" i="1697" l="1"/>
  <c r="I82" i="1697"/>
  <c r="J82" i="1698"/>
  <c r="H82" i="1698"/>
  <c r="M2" i="1697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<sst xmlns="http://schemas.openxmlformats.org/spreadsheetml/2006/main" count="533" uniqueCount="244">
  <si>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</si>
  <si>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</si>
  <si>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</si>
  <si>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</si>
  <si>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</si>
  <si>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</si>
  <si>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</si>
  <si>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</si>
  <si>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</si>
  <si>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</si>
  <si>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</si>
  <si>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</si>
  <si>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</si>
  <si>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</si>
  <si>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</si>
  <si>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</si>
  <si>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</si>
  <si>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</si>
  <si>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</si>
  <si>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</si>
  <si>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</si>
  <si>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</si>
  <si>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</si>
  <si>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</si>
  <si>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</si>
  <si>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</si>
  <si>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</si>
  <si>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</si>
  <si>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</si>
  <si>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</si>
  <si>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</si>
  <si>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</si>
  <si>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</si>
  <si>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</si>
  <si>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</si>
  <si>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</si>
  <si>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</si>
  <si>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</si>
  <si>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</si>
  <si>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</si>
  <si>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</si>
  <si>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</si>
  <si>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</si>
  <si>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</si>
  <si>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</si>
  <si>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</si>
  <si>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</si>
  <si>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</si>
  <si>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</si>
  <si>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</si>
  <si>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</si>
  <si>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</si>
  <si>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</si>
  <si>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</si>
  <si>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</si>
  <si>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</si>
  <si>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</si>
  <si>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</si>
  <si>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</si>
  <si>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</si>
  <si>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</si>
  <si>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</si>
  <si>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</si>
  <si>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</si>
  <si>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</si>
  <si>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</si>
  <si>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</si>
  <si>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</si>
  <si>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</si>
  <si>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</si>
  <si>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</si>
  <si>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</si>
  <si>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</si>
  <si>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</si>
  <si>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</si>
  <si>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</si>
  <si>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</si>
  <si>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</si>
  <si>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</si>
  <si>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</si>
  <si>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</si>
  <si>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</si>
  <si>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</si>
  <si>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</si>
  <si>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</si>
  <si>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</si>
  <si>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</si>
  <si>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</si>
  <si>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</si>
  <si>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</si>
  <si>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</si>
  <si>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</si>
  <si>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</si>
  <si>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</si>
  <si>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</si>
  <si>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</si>
  <si>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</si>
  <si>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</si>
  <si>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</si>
  <si>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</si>
  <si>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</si>
  <si>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</si>
  <si>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</si>
  <si>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</si>
  <si>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</si>
  <si>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</si>
  <si>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</si>
  <si>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</si>
  <si>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</si>
  <si>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</si>
  <si>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</si>
  <si>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</si>
  <si>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</si>
  <si>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</si>
  <si>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</si>
  <si>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</si>
  <si>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</si>
  <si>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</si>
  <si>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</si>
  <si>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</si>
  <si>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</si>
  <si>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</si>
  <si>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</si>
  <si>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</si>
  <si>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</si>
  <si>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</si>
  <si>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</si>
  <si>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</si>
  <si>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</si>
  <si>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</si>
  <si>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</si>
  <si>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</si>
  <si>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</si>
  <si>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</si>
  <si>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</si>
  <si>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</si>
  <si>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</si>
  <si>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</si>
  <si>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</si>
  <si>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</si>
  <si>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</si>
  <si>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</si>
  <si>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</si>
  <si>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</si>
  <si>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</si>
  <si>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</si>
  <si>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</si>
  <si>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</si>
  <si>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</si>
  <si>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</si>
  <si>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</si>
  <si>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</si>
  <si>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</si>
  <si>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</si>
  <si>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</si>
  <si>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</si>
  <si>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</si>
  <si>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</si>
  <si>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</si>
  <si>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</si>
  <si>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</si>
  <si>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</si>
  <si>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</si>
  <si>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</si>
  <si>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</si>
  <si>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</si>
  <si>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</si>
  <si>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</si>
  <si>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</si>
  <si>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</si>
  <si>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</si>
  <si>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</si>
  <si>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</si>
  <si>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</si>
  <si>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</si>
  <si>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</si>
  <si>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</si>
  <si>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</si>
  <si>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</si>
  <si>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</si>
  <si>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</si>
  <si>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</si>
  <si>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</si>
  <si>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</si>
  <si>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</si>
  <si>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</si>
  <si>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</si>
  <si>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</si>
  <si>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</si>
  <si>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</si>
  <si>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</si>
  <si>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</si>
  <si>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</si>
  <si>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</si>
  <si>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</si>
  <si>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</si>
  <si>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</si>
  <si>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</si>
  <si>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</si>
  <si>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</si>
  <si>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</si>
  <si>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</si>
  <si>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</si>
  <si>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</si>
  <si>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</si>
  <si>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</si>
  <si>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</si>
  <si>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</si>
  <si>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</si>
  <si>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</si>
  <si>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</si>
  <si>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</si>
  <si>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</si>
  <si>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</si>
  <si>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</si>
  <si>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</si>
  <si>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</si>
  <si>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</si>
  <si>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</si>
  <si>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</si>
  <si>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</si>
  <si>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</si>
  <si>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</si>
  <si>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</si>
  <si>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</si>
  <si>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</si>
  <si>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</si>
  <si>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</si>
  <si>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</si>
  <si>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</si>
  <si>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</si>
  <si>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</si>
  <si>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</si>
  <si>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</si>
  <si>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</si>
  <si>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</si>
  <si>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</si>
  <si>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</si>
  <si>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</si>
  <si>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</si>
  <si>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</si>
  <si>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</si>
  <si>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</si>
  <si>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集計基準日：令和5年6月30日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</si>
</sst>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集計基準日：令和5年6月30日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78</v>
      </c>
      <c r="O5" s="9">
        <v>51</v>
      </c>
      <c r="P5" s="9">
        <v>53</v>
      </c>
      <c r="Q5" s="8">
        <v>104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18</v>
      </c>
      <c r="C7" s="9">
        <v>18</v>
      </c>
      <c r="D7" s="9">
        <v>13</v>
      </c>
      <c r="E7" s="8">
        <v>31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31</v>
      </c>
      <c r="Q8" s="8">
        <v>49</v>
      </c>
    </row>
    <row r="9" spans="1:17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110</v>
      </c>
      <c r="J10" s="9">
        <v>119</v>
      </c>
      <c r="K10" s="8">
        <v>229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28</v>
      </c>
      <c r="I11" s="9">
        <v>24</v>
      </c>
      <c r="J11" s="9">
        <v>33</v>
      </c>
      <c r="K11" s="8">
        <v>57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17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43</v>
      </c>
      <c r="I13" s="9">
        <v>31</v>
      </c>
      <c r="J13" s="9">
        <v>52</v>
      </c>
      <c r="K13" s="8">
        <v>83</v>
      </c>
      <c r="M13" s="3" t="s">
        <v>178</v>
      </c>
      <c r="N13" s="9">
        <v>39</v>
      </c>
      <c r="O13" s="9">
        <v>28</v>
      </c>
      <c r="P13" s="9">
        <v>37</v>
      </c>
      <c r="Q13" s="8">
        <v>65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100</v>
      </c>
      <c r="I14" s="9">
        <v>67</v>
      </c>
      <c r="J14" s="9">
        <v>106</v>
      </c>
      <c r="K14" s="8">
        <v>173</v>
      </c>
      <c r="M14" s="3" t="s">
        <v>179</v>
      </c>
      <c r="N14" s="9">
        <v>55</v>
      </c>
      <c r="O14" s="9">
        <v>57</v>
      </c>
      <c r="P14" s="9">
        <v>70</v>
      </c>
      <c r="Q14" s="8">
        <v>127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12</v>
      </c>
      <c r="K15" s="8">
        <v>23</v>
      </c>
      <c r="M15" s="3" t="s">
        <v>180</v>
      </c>
      <c r="N15" s="9">
        <v>98</v>
      </c>
      <c r="O15" s="9">
        <v>107</v>
      </c>
      <c r="P15" s="9">
        <v>110</v>
      </c>
      <c r="Q15" s="8">
        <v>217</v>
      </c>
    </row>
    <row r="16" spans="1:17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32</v>
      </c>
      <c r="J16" s="9">
        <v>46</v>
      </c>
      <c r="K16" s="8">
        <v>78</v>
      </c>
      <c r="M16" s="3" t="s">
        <v>181</v>
      </c>
      <c r="N16" s="9">
        <v>70</v>
      </c>
      <c r="O16" s="9">
        <v>64</v>
      </c>
      <c r="P16" s="9">
        <v>63</v>
      </c>
      <c r="Q16" s="8">
        <v>127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89</v>
      </c>
      <c r="Q17" s="8">
        <v>174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97</v>
      </c>
      <c r="I18" s="9">
        <v>105</v>
      </c>
      <c r="J18" s="9">
        <v>118</v>
      </c>
      <c r="K18" s="8">
        <v>223</v>
      </c>
      <c r="M18" s="3" t="s">
        <v>183</v>
      </c>
      <c r="N18" s="9">
        <v>26</v>
      </c>
      <c r="O18" s="9">
        <v>20</v>
      </c>
      <c r="P18" s="9">
        <v>35</v>
      </c>
      <c r="Q18" s="8">
        <v>55</v>
      </c>
    </row>
    <row r="19" spans="1:17" ht="15" customHeight="1" x14ac:dyDescent="0.15">
      <c r="A19" s="3" t="s">
        <v>19</v>
      </c>
      <c r="B19" s="9">
        <v>59</v>
      </c>
      <c r="C19" s="9">
        <v>41</v>
      </c>
      <c r="D19" s="9">
        <v>63</v>
      </c>
      <c r="E19" s="8">
        <v>104</v>
      </c>
      <c r="G19" s="3" t="s">
        <v>112</v>
      </c>
      <c r="H19" s="9">
        <v>259</v>
      </c>
      <c r="I19" s="9">
        <v>199</v>
      </c>
      <c r="J19" s="9">
        <v>211</v>
      </c>
      <c r="K19" s="8">
        <v>410</v>
      </c>
      <c r="M19" s="3" t="s">
        <v>184</v>
      </c>
      <c r="N19" s="9">
        <v>45</v>
      </c>
      <c r="O19" s="9">
        <v>40</v>
      </c>
      <c r="P19" s="9">
        <v>52</v>
      </c>
      <c r="Q19" s="8">
        <v>92</v>
      </c>
    </row>
    <row r="20" spans="1:17" ht="15" customHeight="1" x14ac:dyDescent="0.15">
      <c r="A20" s="3" t="s">
        <v>20</v>
      </c>
      <c r="B20" s="9">
        <v>62</v>
      </c>
      <c r="C20" s="9">
        <v>63</v>
      </c>
      <c r="D20" s="9">
        <v>67</v>
      </c>
      <c r="E20" s="8">
        <v>130</v>
      </c>
      <c r="G20" s="3" t="s">
        <v>113</v>
      </c>
      <c r="H20" s="9">
        <v>121</v>
      </c>
      <c r="I20" s="9">
        <v>119</v>
      </c>
      <c r="J20" s="9">
        <v>147</v>
      </c>
      <c r="K20" s="8">
        <v>266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131</v>
      </c>
      <c r="C21" s="9">
        <v>103</v>
      </c>
      <c r="D21" s="9">
        <v>151</v>
      </c>
      <c r="E21" s="8">
        <v>254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133</v>
      </c>
      <c r="C23" s="9">
        <v>119</v>
      </c>
      <c r="D23" s="9">
        <v>130</v>
      </c>
      <c r="E23" s="8">
        <v>249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142</v>
      </c>
      <c r="C24" s="9">
        <v>138</v>
      </c>
      <c r="D24" s="9">
        <v>130</v>
      </c>
      <c r="E24" s="8">
        <v>268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43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105</v>
      </c>
      <c r="O25" s="9">
        <v>88</v>
      </c>
      <c r="P25" s="9">
        <v>103</v>
      </c>
      <c r="Q25" s="8">
        <v>191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243</v>
      </c>
      <c r="I26" s="9">
        <v>232</v>
      </c>
      <c r="J26" s="9">
        <v>263</v>
      </c>
      <c r="K26" s="8">
        <v>495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88</v>
      </c>
      <c r="E27" s="8">
        <v>164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45</v>
      </c>
      <c r="O27" s="9">
        <v>29</v>
      </c>
      <c r="P27" s="9">
        <v>43</v>
      </c>
      <c r="Q27" s="8">
        <v>72</v>
      </c>
    </row>
    <row r="28" spans="1:17" ht="15" customHeight="1" x14ac:dyDescent="0.15">
      <c r="A28" s="3" t="s">
        <v>28</v>
      </c>
      <c r="B28" s="9">
        <v>59</v>
      </c>
      <c r="C28" s="9">
        <v>53</v>
      </c>
      <c r="D28" s="9">
        <v>63</v>
      </c>
      <c r="E28" s="8">
        <v>116</v>
      </c>
      <c r="G28" s="3" t="s">
        <v>121</v>
      </c>
      <c r="H28" s="9">
        <v>246</v>
      </c>
      <c r="I28" s="9">
        <v>249</v>
      </c>
      <c r="J28" s="9">
        <v>283</v>
      </c>
      <c r="K28" s="8">
        <v>532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56</v>
      </c>
      <c r="E30" s="8">
        <v>104</v>
      </c>
      <c r="G30" s="3" t="s">
        <v>123</v>
      </c>
      <c r="H30" s="9">
        <v>71</v>
      </c>
      <c r="I30" s="9">
        <v>70</v>
      </c>
      <c r="J30" s="9">
        <v>71</v>
      </c>
      <c r="K30" s="8">
        <v>141</v>
      </c>
      <c r="M30" s="3" t="s">
        <v>195</v>
      </c>
      <c r="N30" s="9">
        <v>51</v>
      </c>
      <c r="O30" s="9">
        <v>55</v>
      </c>
      <c r="P30" s="9">
        <v>56</v>
      </c>
      <c r="Q30" s="8">
        <v>111</v>
      </c>
    </row>
    <row r="31" spans="1:17" ht="15" customHeight="1" x14ac:dyDescent="0.15">
      <c r="A31" s="3" t="s">
        <v>31</v>
      </c>
      <c r="B31" s="9">
        <v>58</v>
      </c>
      <c r="C31" s="9">
        <v>47</v>
      </c>
      <c r="D31" s="9">
        <v>55</v>
      </c>
      <c r="E31" s="8">
        <v>102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40</v>
      </c>
      <c r="C32" s="9">
        <v>29</v>
      </c>
      <c r="D32" s="9">
        <v>36</v>
      </c>
      <c r="E32" s="8">
        <v>65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52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192</v>
      </c>
      <c r="I34" s="9">
        <v>201</v>
      </c>
      <c r="J34" s="9">
        <v>205</v>
      </c>
      <c r="K34" s="8">
        <v>406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72</v>
      </c>
      <c r="D35" s="9">
        <v>76</v>
      </c>
      <c r="E35" s="8">
        <v>148</v>
      </c>
      <c r="G35" s="3" t="s">
        <v>128</v>
      </c>
      <c r="H35" s="9">
        <v>81</v>
      </c>
      <c r="I35" s="9">
        <v>81</v>
      </c>
      <c r="J35" s="9">
        <v>102</v>
      </c>
      <c r="K35" s="8">
        <v>183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75</v>
      </c>
      <c r="C36" s="9">
        <v>65</v>
      </c>
      <c r="D36" s="9">
        <v>101</v>
      </c>
      <c r="E36" s="8">
        <v>166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124</v>
      </c>
      <c r="C37" s="9">
        <v>105</v>
      </c>
      <c r="D37" s="9">
        <v>132</v>
      </c>
      <c r="E37" s="8">
        <v>237</v>
      </c>
      <c r="G37" s="3" t="s">
        <v>130</v>
      </c>
      <c r="H37" s="9">
        <v>106</v>
      </c>
      <c r="I37" s="9">
        <v>96</v>
      </c>
      <c r="J37" s="9">
        <v>100</v>
      </c>
      <c r="K37" s="8">
        <v>196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124</v>
      </c>
      <c r="C38" s="9">
        <v>123</v>
      </c>
      <c r="D38" s="9">
        <v>120</v>
      </c>
      <c r="E38" s="8">
        <v>243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183</v>
      </c>
      <c r="C39" s="9">
        <v>218</v>
      </c>
      <c r="D39" s="9">
        <v>245</v>
      </c>
      <c r="E39" s="8">
        <v>463</v>
      </c>
      <c r="G39" s="4" t="s">
        <v>236</v>
      </c>
      <c r="H39" s="5">
        <f>SUM(H5:H38)</f>
        <v>2341</v>
      </c>
      <c r="I39" s="5">
        <f>SUM(I5:I38)</f>
        <v>2231</v>
      </c>
      <c r="J39" s="5">
        <f>SUM(J5:J38)</f>
        <v>2550</v>
      </c>
      <c r="K39" s="5">
        <f>SUM(K5:K38)</f>
        <v>4781</v>
      </c>
      <c r="M39" s="3" t="s">
        <v>204</v>
      </c>
      <c r="N39" s="9">
        <v>54</v>
      </c>
      <c r="O39" s="9">
        <v>45</v>
      </c>
      <c r="P39" s="9">
        <v>58</v>
      </c>
      <c r="Q39" s="8">
        <v>103</v>
      </c>
    </row>
    <row r="40" spans="1:17" ht="15" customHeight="1" x14ac:dyDescent="0.15">
      <c r="A40" s="3" t="s">
        <v>40</v>
      </c>
      <c r="B40" s="9">
        <v>148</v>
      </c>
      <c r="C40" s="9">
        <v>141</v>
      </c>
      <c r="D40" s="9">
        <v>173</v>
      </c>
      <c r="E40" s="8">
        <v>314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79</v>
      </c>
      <c r="D41" s="9">
        <v>90</v>
      </c>
      <c r="E41" s="8">
        <v>169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122</v>
      </c>
      <c r="D42" s="9">
        <v>139</v>
      </c>
      <c r="E42" s="8">
        <v>261</v>
      </c>
      <c r="M42" s="3" t="s">
        <v>207</v>
      </c>
      <c r="N42" s="9">
        <v>116</v>
      </c>
      <c r="O42" s="9">
        <v>89</v>
      </c>
      <c r="P42" s="9">
        <v>131</v>
      </c>
      <c r="Q42" s="8">
        <v>220</v>
      </c>
    </row>
    <row r="43" spans="1:17" ht="15" customHeight="1" x14ac:dyDescent="0.15">
      <c r="A43" s="3" t="s">
        <v>43</v>
      </c>
      <c r="B43" s="9">
        <v>73</v>
      </c>
      <c r="C43" s="9">
        <v>60</v>
      </c>
      <c r="D43" s="9">
        <v>76</v>
      </c>
      <c r="E43" s="8">
        <v>136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565</v>
      </c>
      <c r="C44" s="9">
        <v>602</v>
      </c>
      <c r="D44" s="9">
        <v>694</v>
      </c>
      <c r="E44" s="8">
        <v>1296</v>
      </c>
      <c r="G44" s="3" t="s">
        <v>132</v>
      </c>
      <c r="H44" s="9">
        <v>76</v>
      </c>
      <c r="I44" s="9">
        <v>81</v>
      </c>
      <c r="J44" s="9">
        <v>88</v>
      </c>
      <c r="K44" s="8">
        <v>169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106</v>
      </c>
      <c r="C45" s="9">
        <v>91</v>
      </c>
      <c r="D45" s="9">
        <v>102</v>
      </c>
      <c r="E45" s="8">
        <v>193</v>
      </c>
      <c r="G45" s="3" t="s">
        <v>133</v>
      </c>
      <c r="H45" s="9">
        <v>119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109</v>
      </c>
      <c r="D46" s="9">
        <v>116</v>
      </c>
      <c r="E46" s="8">
        <v>225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31</v>
      </c>
      <c r="P46" s="9">
        <v>31</v>
      </c>
      <c r="Q46" s="8">
        <v>62</v>
      </c>
    </row>
    <row r="47" spans="1:17" ht="15" customHeight="1" x14ac:dyDescent="0.15">
      <c r="A47" s="3" t="s">
        <v>47</v>
      </c>
      <c r="B47" s="9">
        <v>83</v>
      </c>
      <c r="C47" s="9">
        <v>70</v>
      </c>
      <c r="D47" s="9">
        <v>87</v>
      </c>
      <c r="E47" s="8">
        <v>157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40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166</v>
      </c>
      <c r="C48" s="9">
        <v>163</v>
      </c>
      <c r="D48" s="9">
        <v>181</v>
      </c>
      <c r="E48" s="8">
        <v>344</v>
      </c>
      <c r="G48" s="3" t="s">
        <v>136</v>
      </c>
      <c r="H48" s="9">
        <v>26</v>
      </c>
      <c r="I48" s="9">
        <v>24</v>
      </c>
      <c r="J48" s="9">
        <v>31</v>
      </c>
      <c r="K48" s="8">
        <v>55</v>
      </c>
      <c r="M48" s="3" t="s">
        <v>213</v>
      </c>
      <c r="N48" s="9">
        <v>39</v>
      </c>
      <c r="O48" s="9">
        <v>25</v>
      </c>
      <c r="P48" s="9">
        <v>37</v>
      </c>
      <c r="Q48" s="8">
        <v>62</v>
      </c>
    </row>
    <row r="49" spans="1:17" ht="15" customHeight="1" x14ac:dyDescent="0.15">
      <c r="A49" s="3" t="s">
        <v>49</v>
      </c>
      <c r="B49" s="9">
        <v>124</v>
      </c>
      <c r="C49" s="9">
        <v>96</v>
      </c>
      <c r="D49" s="9">
        <v>121</v>
      </c>
      <c r="E49" s="8">
        <v>217</v>
      </c>
      <c r="G49" s="3" t="s">
        <v>137</v>
      </c>
      <c r="H49" s="9">
        <v>47</v>
      </c>
      <c r="I49" s="9">
        <v>39</v>
      </c>
      <c r="J49" s="9">
        <v>40</v>
      </c>
      <c r="K49" s="8">
        <v>79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107</v>
      </c>
      <c r="C50" s="9">
        <v>102</v>
      </c>
      <c r="D50" s="9">
        <v>120</v>
      </c>
      <c r="E50" s="8">
        <v>222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447</v>
      </c>
      <c r="C51" s="9">
        <v>419</v>
      </c>
      <c r="D51" s="9">
        <v>448</v>
      </c>
      <c r="E51" s="8">
        <v>867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13</v>
      </c>
      <c r="P51" s="9">
        <v>11</v>
      </c>
      <c r="Q51" s="8">
        <v>24</v>
      </c>
    </row>
    <row r="52" spans="1:17" ht="15" customHeight="1" x14ac:dyDescent="0.15">
      <c r="A52" s="3" t="s">
        <v>52</v>
      </c>
      <c r="B52" s="9">
        <v>249</v>
      </c>
      <c r="C52" s="9">
        <v>183</v>
      </c>
      <c r="D52" s="9">
        <v>267</v>
      </c>
      <c r="E52" s="8">
        <v>450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311</v>
      </c>
      <c r="C53" s="9">
        <v>303</v>
      </c>
      <c r="D53" s="9">
        <v>353</v>
      </c>
      <c r="E53" s="8">
        <v>656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372</v>
      </c>
      <c r="C54" s="9">
        <v>424</v>
      </c>
      <c r="D54" s="9">
        <v>435</v>
      </c>
      <c r="E54" s="8">
        <v>859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142</v>
      </c>
      <c r="D55" s="9">
        <v>193</v>
      </c>
      <c r="E55" s="8">
        <v>335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143</v>
      </c>
      <c r="C56" s="9">
        <v>99</v>
      </c>
      <c r="D56" s="9">
        <v>131</v>
      </c>
      <c r="E56" s="8">
        <v>230</v>
      </c>
      <c r="G56" s="3" t="s">
        <v>144</v>
      </c>
      <c r="H56" s="9">
        <v>64</v>
      </c>
      <c r="I56" s="9">
        <v>71</v>
      </c>
      <c r="J56" s="9">
        <v>77</v>
      </c>
      <c r="K56" s="8">
        <v>148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54</v>
      </c>
      <c r="C57" s="9">
        <v>43</v>
      </c>
      <c r="D57" s="9">
        <v>59</v>
      </c>
      <c r="E57" s="8">
        <v>102</v>
      </c>
      <c r="G57" s="3" t="s">
        <v>145</v>
      </c>
      <c r="H57" s="9">
        <v>66</v>
      </c>
      <c r="I57" s="9">
        <v>66</v>
      </c>
      <c r="J57" s="9">
        <v>77</v>
      </c>
      <c r="K57" s="8">
        <v>143</v>
      </c>
      <c r="M57" s="3" t="s">
        <v>222</v>
      </c>
      <c r="N57" s="9">
        <v>72</v>
      </c>
      <c r="O57" s="9">
        <v>45</v>
      </c>
      <c r="P57" s="9">
        <v>67</v>
      </c>
      <c r="Q57" s="8">
        <v>112</v>
      </c>
    </row>
    <row r="58" spans="1:17" ht="15" customHeight="1" x14ac:dyDescent="0.15">
      <c r="A58" s="3" t="s">
        <v>58</v>
      </c>
      <c r="B58" s="9">
        <v>257</v>
      </c>
      <c r="C58" s="9">
        <v>230</v>
      </c>
      <c r="D58" s="9">
        <v>230</v>
      </c>
      <c r="E58" s="8">
        <v>460</v>
      </c>
      <c r="G58" s="3" t="s">
        <v>146</v>
      </c>
      <c r="H58" s="9">
        <v>89</v>
      </c>
      <c r="I58" s="9">
        <v>88</v>
      </c>
      <c r="J58" s="9">
        <v>88</v>
      </c>
      <c r="K58" s="8">
        <v>176</v>
      </c>
      <c r="M58" s="3" t="s">
        <v>223</v>
      </c>
      <c r="N58" s="9">
        <v>89</v>
      </c>
      <c r="O58" s="9">
        <v>73</v>
      </c>
      <c r="P58" s="9">
        <v>90</v>
      </c>
      <c r="Q58" s="8">
        <v>163</v>
      </c>
    </row>
    <row r="59" spans="1:17" ht="15" customHeight="1" x14ac:dyDescent="0.15">
      <c r="A59" s="3" t="s">
        <v>59</v>
      </c>
      <c r="B59" s="9">
        <v>50</v>
      </c>
      <c r="C59" s="9">
        <v>34</v>
      </c>
      <c r="D59" s="9">
        <v>47</v>
      </c>
      <c r="E59" s="8">
        <v>81</v>
      </c>
      <c r="G59" s="3" t="s">
        <v>147</v>
      </c>
      <c r="H59" s="9">
        <v>43</v>
      </c>
      <c r="I59" s="9">
        <v>42</v>
      </c>
      <c r="J59" s="9">
        <v>47</v>
      </c>
      <c r="K59" s="8">
        <v>89</v>
      </c>
      <c r="M59" s="3" t="s">
        <v>224</v>
      </c>
      <c r="N59" s="9">
        <v>22</v>
      </c>
      <c r="O59" s="9">
        <v>23</v>
      </c>
      <c r="P59" s="9">
        <v>22</v>
      </c>
      <c r="Q59" s="8">
        <v>45</v>
      </c>
    </row>
    <row r="60" spans="1:17" ht="15" customHeight="1" x14ac:dyDescent="0.15">
      <c r="A60" s="3" t="s">
        <v>60</v>
      </c>
      <c r="B60" s="9">
        <v>67</v>
      </c>
      <c r="C60" s="9">
        <v>87</v>
      </c>
      <c r="D60" s="9">
        <v>83</v>
      </c>
      <c r="E60" s="8">
        <v>170</v>
      </c>
      <c r="G60" s="3" t="s">
        <v>148</v>
      </c>
      <c r="H60" s="9">
        <v>116</v>
      </c>
      <c r="I60" s="9">
        <v>105</v>
      </c>
      <c r="J60" s="9">
        <v>144</v>
      </c>
      <c r="K60" s="8">
        <v>249</v>
      </c>
      <c r="M60" s="3" t="s">
        <v>225</v>
      </c>
      <c r="N60" s="9">
        <v>133</v>
      </c>
      <c r="O60" s="9">
        <v>103</v>
      </c>
      <c r="P60" s="9">
        <v>114</v>
      </c>
      <c r="Q60" s="8">
        <v>217</v>
      </c>
    </row>
    <row r="61" spans="1:17" ht="15" customHeight="1" x14ac:dyDescent="0.15">
      <c r="A61" s="3" t="s">
        <v>61</v>
      </c>
      <c r="B61" s="9">
        <v>87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145</v>
      </c>
      <c r="I62" s="9">
        <v>148</v>
      </c>
      <c r="J62" s="9">
        <v>44</v>
      </c>
      <c r="K62" s="8">
        <v>192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68</v>
      </c>
      <c r="C63" s="9">
        <v>68</v>
      </c>
      <c r="D63" s="9">
        <v>72</v>
      </c>
      <c r="E63" s="8">
        <v>140</v>
      </c>
      <c r="G63" s="3" t="s">
        <v>151</v>
      </c>
      <c r="H63" s="9">
        <v>22</v>
      </c>
      <c r="I63" s="9">
        <v>17</v>
      </c>
      <c r="J63" s="9">
        <v>19</v>
      </c>
      <c r="K63" s="8">
        <v>36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59</v>
      </c>
      <c r="C64" s="9">
        <v>41</v>
      </c>
      <c r="D64" s="9">
        <v>45</v>
      </c>
      <c r="E64" s="8">
        <v>86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78</v>
      </c>
      <c r="E66" s="8">
        <v>148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33</v>
      </c>
      <c r="O66" s="9">
        <v>25</v>
      </c>
      <c r="P66" s="9">
        <v>33</v>
      </c>
      <c r="Q66" s="8">
        <v>58</v>
      </c>
    </row>
    <row r="67" spans="1:17" ht="15" customHeight="1" x14ac:dyDescent="0.15">
      <c r="A67" s="3" t="s">
        <v>67</v>
      </c>
      <c r="B67" s="9">
        <v>160</v>
      </c>
      <c r="C67" s="9">
        <v>150</v>
      </c>
      <c r="D67" s="9">
        <v>182</v>
      </c>
      <c r="E67" s="8">
        <v>332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283</v>
      </c>
      <c r="C68" s="9">
        <v>281</v>
      </c>
      <c r="D68" s="9">
        <v>315</v>
      </c>
      <c r="E68" s="8">
        <v>596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165</v>
      </c>
      <c r="C69" s="9">
        <v>190</v>
      </c>
      <c r="D69" s="9">
        <v>196</v>
      </c>
      <c r="E69" s="8">
        <v>386</v>
      </c>
      <c r="G69" s="3" t="s">
        <v>157</v>
      </c>
      <c r="H69" s="9">
        <v>100</v>
      </c>
      <c r="I69" s="9">
        <v>114</v>
      </c>
      <c r="J69" s="9">
        <v>131</v>
      </c>
      <c r="K69" s="8">
        <v>245</v>
      </c>
      <c r="M69" s="3" t="s">
        <v>234</v>
      </c>
      <c r="N69" s="9">
        <v>81</v>
      </c>
      <c r="O69" s="9">
        <v>69</v>
      </c>
      <c r="P69" s="9">
        <v>71</v>
      </c>
      <c r="Q69" s="8">
        <v>140</v>
      </c>
    </row>
    <row r="70" spans="1:17" ht="15" customHeight="1" x14ac:dyDescent="0.15">
      <c r="A70" s="3" t="s">
        <v>69</v>
      </c>
      <c r="B70" s="9">
        <v>124</v>
      </c>
      <c r="C70" s="9">
        <v>131</v>
      </c>
      <c r="D70" s="9">
        <v>148</v>
      </c>
      <c r="E70" s="8">
        <v>279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106</v>
      </c>
      <c r="O70" s="9">
        <v>80</v>
      </c>
      <c r="P70" s="9">
        <v>107</v>
      </c>
      <c r="Q70" s="8">
        <v>187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104</v>
      </c>
      <c r="E71" s="8">
        <v>202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2685</v>
      </c>
      <c r="O71" s="5">
        <f>SUM(O5:O70)</f>
        <v>2284</v>
      </c>
      <c r="P71" s="5">
        <f>SUM(P5:P70)</f>
        <v>2732</v>
      </c>
      <c r="Q71" s="5">
        <f>SUM(Q5:Q70)</f>
        <v>5016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199</v>
      </c>
      <c r="E72" s="8">
        <v>378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201</v>
      </c>
      <c r="C73" s="9">
        <v>176</v>
      </c>
      <c r="D73" s="9">
        <v>213</v>
      </c>
      <c r="E73" s="8">
        <v>389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253</v>
      </c>
      <c r="C76" s="9">
        <v>191</v>
      </c>
      <c r="D76" s="9">
        <v>256</v>
      </c>
      <c r="E76" s="8">
        <v>447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118</v>
      </c>
      <c r="D77" s="9">
        <v>140</v>
      </c>
      <c r="E77" s="8">
        <v>258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164</v>
      </c>
      <c r="C78" s="9">
        <v>117</v>
      </c>
      <c r="D78" s="9">
        <v>145</v>
      </c>
      <c r="E78" s="8">
        <v>262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164</v>
      </c>
      <c r="C79" s="9">
        <v>132</v>
      </c>
      <c r="D79" s="9">
        <v>146</v>
      </c>
      <c r="E79" s="8">
        <v>278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64</v>
      </c>
      <c r="I80" s="9">
        <v>73</v>
      </c>
      <c r="J80" s="9">
        <v>81</v>
      </c>
      <c r="K80" s="8">
        <v>154</v>
      </c>
    </row>
    <row r="81" spans="1:17" ht="15" customHeight="1" x14ac:dyDescent="0.15">
      <c r="A81" s="3" t="s">
        <v>80</v>
      </c>
      <c r="B81" s="9">
        <v>69</v>
      </c>
      <c r="C81" s="9">
        <v>70</v>
      </c>
      <c r="D81" s="9">
        <v>77</v>
      </c>
      <c r="E81" s="8">
        <v>147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1645</v>
      </c>
      <c r="I82" s="5">
        <f>SUM(I44:I81)</f>
        <v>1639</v>
      </c>
      <c r="J82" s="5">
        <f>SUM(J44:J81)</f>
        <v>1776</v>
      </c>
      <c r="K82" s="5">
        <f>SUM(K44:K81)</f>
        <v>3415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17</v>
      </c>
      <c r="E85" s="8">
        <v>32</v>
      </c>
    </row>
    <row r="86" spans="1:17" ht="15" customHeight="1" x14ac:dyDescent="0.15">
      <c r="A86" s="3" t="s">
        <v>85</v>
      </c>
      <c r="B86" s="9">
        <v>19</v>
      </c>
      <c r="C86" s="9">
        <v>20</v>
      </c>
      <c r="D86" s="9">
        <v>21</v>
      </c>
      <c r="E86" s="8">
        <v>41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v>49</v>
      </c>
    </row>
    <row r="88" spans="1:17" ht="15" customHeight="1" x14ac:dyDescent="0.15">
      <c r="A88" s="3" t="s">
        <v>87</v>
      </c>
      <c r="B88" s="9">
        <v>54</v>
      </c>
      <c r="C88" s="9">
        <v>55</v>
      </c>
      <c r="D88" s="9">
        <v>59</v>
      </c>
      <c r="E88" s="8">
        <v>114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25</v>
      </c>
      <c r="E89" s="8">
        <v>48</v>
      </c>
      <c r="M89" s="4" t="s">
        <v>237</v>
      </c>
      <c r="N89" s="5">
        <f>B99+H39+H82+N71</f>
        <v>15561</v>
      </c>
      <c r="O89" s="5">
        <f>C99+I39+I82+O71</f>
        <v>14500</v>
      </c>
      <c r="P89" s="5">
        <f>D99+J39+J82+P71</f>
        <v>16716</v>
      </c>
      <c r="Q89" s="5">
        <f>E99+K39+K82+Q71</f>
        <v>31216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151</v>
      </c>
      <c r="C94" s="9">
        <v>122</v>
      </c>
      <c r="D94" s="9">
        <v>159</v>
      </c>
      <c r="E94" s="8">
        <v>281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28</v>
      </c>
      <c r="E95" s="8">
        <v>52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8890</v>
      </c>
      <c r="C99" s="5">
        <f>SUM(C5:C98)</f>
        <v>8346</v>
      </c>
      <c r="D99" s="5">
        <f>SUM(D5:D98)</f>
        <v>9658</v>
      </c>
      <c r="E99" s="5">
        <f>SUM(E5:E98)</f>
        <v>18004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77</v>
      </c>
      <c r="O5" s="9">
        <v>50</v>
      </c>
      <c r="P5" s="9">
        <v>53</v>
      </c>
      <c r="Q5" s="8">
        <v>103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18</v>
      </c>
      <c r="C7" s="9">
        <v>18</v>
      </c>
      <c r="D7" s="9">
        <v>13</v>
      </c>
      <c r="E7" s="8">
        <v>31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31</v>
      </c>
      <c r="Q8" s="8">
        <v>49</v>
      </c>
    </row>
    <row r="9" spans="1:20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110</v>
      </c>
      <c r="J10" s="9">
        <v>119</v>
      </c>
      <c r="K10" s="8">
        <v>229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32</v>
      </c>
      <c r="K11" s="8">
        <v>56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20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43</v>
      </c>
      <c r="I13" s="9">
        <v>31</v>
      </c>
      <c r="J13" s="9">
        <v>52</v>
      </c>
      <c r="K13" s="8">
        <v>83</v>
      </c>
      <c r="M13" s="3" t="s">
        <v>178</v>
      </c>
      <c r="N13" s="9">
        <v>39</v>
      </c>
      <c r="O13" s="9">
        <v>28</v>
      </c>
      <c r="P13" s="9">
        <v>37</v>
      </c>
      <c r="Q13" s="8">
        <v>65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100</v>
      </c>
      <c r="I14" s="9">
        <v>67</v>
      </c>
      <c r="J14" s="9">
        <v>106</v>
      </c>
      <c r="K14" s="8">
        <v>173</v>
      </c>
      <c r="M14" s="3" t="s">
        <v>179</v>
      </c>
      <c r="N14" s="9">
        <v>55</v>
      </c>
      <c r="O14" s="9">
        <v>57</v>
      </c>
      <c r="P14" s="9">
        <v>70</v>
      </c>
      <c r="Q14" s="8">
        <v>127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12</v>
      </c>
      <c r="K15" s="8">
        <v>23</v>
      </c>
      <c r="M15" s="3" t="s">
        <v>180</v>
      </c>
      <c r="N15" s="9">
        <v>98</v>
      </c>
      <c r="O15" s="9">
        <v>107</v>
      </c>
      <c r="P15" s="9">
        <v>110</v>
      </c>
      <c r="Q15" s="8">
        <v>217</v>
      </c>
    </row>
    <row r="16" spans="1:20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32</v>
      </c>
      <c r="J16" s="9">
        <v>46</v>
      </c>
      <c r="K16" s="8">
        <v>78</v>
      </c>
      <c r="M16" s="3" t="s">
        <v>181</v>
      </c>
      <c r="N16" s="9">
        <v>70</v>
      </c>
      <c r="O16" s="9">
        <v>64</v>
      </c>
      <c r="P16" s="9">
        <v>63</v>
      </c>
      <c r="Q16" s="8">
        <v>127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89</v>
      </c>
      <c r="Q17" s="8">
        <v>174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96</v>
      </c>
      <c r="I18" s="9">
        <v>105</v>
      </c>
      <c r="J18" s="9">
        <v>117</v>
      </c>
      <c r="K18" s="8">
        <v>222</v>
      </c>
      <c r="M18" s="3" t="s">
        <v>183</v>
      </c>
      <c r="N18" s="9">
        <v>22</v>
      </c>
      <c r="O18" s="9">
        <v>19</v>
      </c>
      <c r="P18" s="9">
        <v>31</v>
      </c>
      <c r="Q18" s="8">
        <v>50</v>
      </c>
    </row>
    <row r="19" spans="1:17" ht="15" customHeight="1" x14ac:dyDescent="0.15">
      <c r="A19" s="3" t="s">
        <v>19</v>
      </c>
      <c r="B19" s="9">
        <v>56</v>
      </c>
      <c r="C19" s="9">
        <v>41</v>
      </c>
      <c r="D19" s="9">
        <v>60</v>
      </c>
      <c r="E19" s="8">
        <v>101</v>
      </c>
      <c r="G19" s="3" t="s">
        <v>112</v>
      </c>
      <c r="H19" s="9">
        <v>195</v>
      </c>
      <c r="I19" s="9">
        <v>175</v>
      </c>
      <c r="J19" s="9">
        <v>169</v>
      </c>
      <c r="K19" s="8">
        <v>344</v>
      </c>
      <c r="M19" s="3" t="s">
        <v>184</v>
      </c>
      <c r="N19" s="9">
        <v>45</v>
      </c>
      <c r="O19" s="9">
        <v>40</v>
      </c>
      <c r="P19" s="9">
        <v>52</v>
      </c>
      <c r="Q19" s="8">
        <v>92</v>
      </c>
    </row>
    <row r="20" spans="1:17" ht="15" customHeight="1" x14ac:dyDescent="0.15">
      <c r="A20" s="3" t="s">
        <v>20</v>
      </c>
      <c r="B20" s="9">
        <v>59</v>
      </c>
      <c r="C20" s="9">
        <v>63</v>
      </c>
      <c r="D20" s="9">
        <v>64</v>
      </c>
      <c r="E20" s="8">
        <v>127</v>
      </c>
      <c r="G20" s="3" t="s">
        <v>113</v>
      </c>
      <c r="H20" s="9">
        <v>119</v>
      </c>
      <c r="I20" s="9">
        <v>119</v>
      </c>
      <c r="J20" s="9">
        <v>145</v>
      </c>
      <c r="K20" s="8">
        <v>264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124</v>
      </c>
      <c r="C21" s="9">
        <v>103</v>
      </c>
      <c r="D21" s="9">
        <v>144</v>
      </c>
      <c r="E21" s="8">
        <v>247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115</v>
      </c>
      <c r="D23" s="9">
        <v>126</v>
      </c>
      <c r="E23" s="8">
        <v>241</v>
      </c>
      <c r="G23" s="3" t="s">
        <v>116</v>
      </c>
      <c r="H23" s="9">
        <v>43</v>
      </c>
      <c r="I23" s="9">
        <v>38</v>
      </c>
      <c r="J23" s="9">
        <v>44</v>
      </c>
      <c r="K23" s="8">
        <v>82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142</v>
      </c>
      <c r="C24" s="9">
        <v>138</v>
      </c>
      <c r="D24" s="9">
        <v>130</v>
      </c>
      <c r="E24" s="8">
        <v>268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43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76</v>
      </c>
      <c r="O25" s="9">
        <v>80</v>
      </c>
      <c r="P25" s="9">
        <v>79</v>
      </c>
      <c r="Q25" s="8">
        <v>159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243</v>
      </c>
      <c r="I26" s="9">
        <v>232</v>
      </c>
      <c r="J26" s="9">
        <v>263</v>
      </c>
      <c r="K26" s="8">
        <v>495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88</v>
      </c>
      <c r="E27" s="8">
        <v>164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42</v>
      </c>
      <c r="Q27" s="8">
        <v>71</v>
      </c>
    </row>
    <row r="28" spans="1:17" ht="15" customHeight="1" x14ac:dyDescent="0.15">
      <c r="A28" s="3" t="s">
        <v>28</v>
      </c>
      <c r="B28" s="9">
        <v>59</v>
      </c>
      <c r="C28" s="9">
        <v>53</v>
      </c>
      <c r="D28" s="9">
        <v>63</v>
      </c>
      <c r="E28" s="8">
        <v>116</v>
      </c>
      <c r="G28" s="3" t="s">
        <v>121</v>
      </c>
      <c r="H28" s="9">
        <v>243</v>
      </c>
      <c r="I28" s="9">
        <v>246</v>
      </c>
      <c r="J28" s="9">
        <v>283</v>
      </c>
      <c r="K28" s="8">
        <v>529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56</v>
      </c>
      <c r="E30" s="8">
        <v>104</v>
      </c>
      <c r="G30" s="3" t="s">
        <v>123</v>
      </c>
      <c r="H30" s="9">
        <v>71</v>
      </c>
      <c r="I30" s="9">
        <v>70</v>
      </c>
      <c r="J30" s="9">
        <v>71</v>
      </c>
      <c r="K30" s="8">
        <v>141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58</v>
      </c>
      <c r="C31" s="9">
        <v>47</v>
      </c>
      <c r="D31" s="9">
        <v>55</v>
      </c>
      <c r="E31" s="8">
        <v>102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40</v>
      </c>
      <c r="C32" s="9">
        <v>29</v>
      </c>
      <c r="D32" s="9">
        <v>36</v>
      </c>
      <c r="E32" s="8">
        <v>65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52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163</v>
      </c>
      <c r="I34" s="9">
        <v>168</v>
      </c>
      <c r="J34" s="9">
        <v>197</v>
      </c>
      <c r="K34" s="8">
        <v>365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78</v>
      </c>
      <c r="C35" s="9">
        <v>70</v>
      </c>
      <c r="D35" s="9">
        <v>75</v>
      </c>
      <c r="E35" s="8">
        <v>145</v>
      </c>
      <c r="G35" s="3" t="s">
        <v>128</v>
      </c>
      <c r="H35" s="9">
        <v>80</v>
      </c>
      <c r="I35" s="9">
        <v>79</v>
      </c>
      <c r="J35" s="9">
        <v>100</v>
      </c>
      <c r="K35" s="8">
        <v>179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73</v>
      </c>
      <c r="C36" s="9">
        <v>63</v>
      </c>
      <c r="D36" s="9">
        <v>99</v>
      </c>
      <c r="E36" s="8">
        <v>162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122</v>
      </c>
      <c r="C37" s="9">
        <v>103</v>
      </c>
      <c r="D37" s="9">
        <v>131</v>
      </c>
      <c r="E37" s="8">
        <v>234</v>
      </c>
      <c r="G37" s="3" t="s">
        <v>130</v>
      </c>
      <c r="H37" s="9">
        <v>93</v>
      </c>
      <c r="I37" s="9">
        <v>85</v>
      </c>
      <c r="J37" s="9">
        <v>92</v>
      </c>
      <c r="K37" s="8">
        <v>177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124</v>
      </c>
      <c r="C38" s="9">
        <v>123</v>
      </c>
      <c r="D38" s="9">
        <v>120</v>
      </c>
      <c r="E38" s="8">
        <v>243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182</v>
      </c>
      <c r="C39" s="9">
        <v>218</v>
      </c>
      <c r="D39" s="9">
        <v>244</v>
      </c>
      <c r="E39" s="8">
        <v>462</v>
      </c>
      <c r="G39" s="4" t="s">
        <v>236</v>
      </c>
      <c r="H39" s="5">
        <f>SUM(H5:H38)</f>
        <v>2226</v>
      </c>
      <c r="I39" s="5">
        <f>SUM(I5:I38)</f>
        <v>2158</v>
      </c>
      <c r="J39" s="5">
        <f>SUM(J5:J38)</f>
        <v>2485</v>
      </c>
      <c r="K39" s="5">
        <f>SUM(K5:K38)</f>
        <v>4643</v>
      </c>
      <c r="M39" s="3" t="s">
        <v>204</v>
      </c>
      <c r="N39" s="9">
        <v>54</v>
      </c>
      <c r="O39" s="9">
        <v>45</v>
      </c>
      <c r="P39" s="9">
        <v>58</v>
      </c>
      <c r="Q39" s="8">
        <v>103</v>
      </c>
    </row>
    <row r="40" spans="1:17" ht="15" customHeight="1" x14ac:dyDescent="0.15">
      <c r="A40" s="3" t="s">
        <v>40</v>
      </c>
      <c r="B40" s="9">
        <v>146</v>
      </c>
      <c r="C40" s="9">
        <v>140</v>
      </c>
      <c r="D40" s="9">
        <v>171</v>
      </c>
      <c r="E40" s="8">
        <v>311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75</v>
      </c>
      <c r="C41" s="9">
        <v>79</v>
      </c>
      <c r="D41" s="9">
        <v>89</v>
      </c>
      <c r="E41" s="8">
        <v>168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122</v>
      </c>
      <c r="D42" s="9">
        <v>139</v>
      </c>
      <c r="E42" s="8">
        <v>261</v>
      </c>
      <c r="M42" s="3" t="s">
        <v>207</v>
      </c>
      <c r="N42" s="9">
        <v>103</v>
      </c>
      <c r="O42" s="9">
        <v>89</v>
      </c>
      <c r="P42" s="9">
        <v>118</v>
      </c>
      <c r="Q42" s="8">
        <v>207</v>
      </c>
    </row>
    <row r="43" spans="1:17" ht="15" customHeight="1" x14ac:dyDescent="0.15">
      <c r="A43" s="3" t="s">
        <v>43</v>
      </c>
      <c r="B43" s="9">
        <v>70</v>
      </c>
      <c r="C43" s="9">
        <v>60</v>
      </c>
      <c r="D43" s="9">
        <v>73</v>
      </c>
      <c r="E43" s="8">
        <v>133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550</v>
      </c>
      <c r="C44" s="9">
        <v>598</v>
      </c>
      <c r="D44" s="9">
        <v>682</v>
      </c>
      <c r="E44" s="8">
        <v>1280</v>
      </c>
      <c r="G44" s="3" t="s">
        <v>132</v>
      </c>
      <c r="H44" s="9">
        <v>76</v>
      </c>
      <c r="I44" s="9">
        <v>81</v>
      </c>
      <c r="J44" s="9">
        <v>88</v>
      </c>
      <c r="K44" s="8">
        <v>169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105</v>
      </c>
      <c r="C45" s="9">
        <v>91</v>
      </c>
      <c r="D45" s="9">
        <v>101</v>
      </c>
      <c r="E45" s="8">
        <v>192</v>
      </c>
      <c r="G45" s="3" t="s">
        <v>133</v>
      </c>
      <c r="H45" s="9">
        <v>119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109</v>
      </c>
      <c r="D46" s="9">
        <v>116</v>
      </c>
      <c r="E46" s="8">
        <v>225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31</v>
      </c>
      <c r="P46" s="9">
        <v>31</v>
      </c>
      <c r="Q46" s="8">
        <v>62</v>
      </c>
    </row>
    <row r="47" spans="1:17" ht="15" customHeight="1" x14ac:dyDescent="0.15">
      <c r="A47" s="3" t="s">
        <v>47</v>
      </c>
      <c r="B47" s="9">
        <v>71</v>
      </c>
      <c r="C47" s="9">
        <v>70</v>
      </c>
      <c r="D47" s="9">
        <v>75</v>
      </c>
      <c r="E47" s="8">
        <v>145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40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166</v>
      </c>
      <c r="C48" s="9">
        <v>163</v>
      </c>
      <c r="D48" s="9">
        <v>181</v>
      </c>
      <c r="E48" s="8">
        <v>344</v>
      </c>
      <c r="G48" s="3" t="s">
        <v>136</v>
      </c>
      <c r="H48" s="9">
        <v>26</v>
      </c>
      <c r="I48" s="9">
        <v>24</v>
      </c>
      <c r="J48" s="9">
        <v>31</v>
      </c>
      <c r="K48" s="8">
        <v>55</v>
      </c>
      <c r="M48" s="3" t="s">
        <v>213</v>
      </c>
      <c r="N48" s="9">
        <v>39</v>
      </c>
      <c r="O48" s="9">
        <v>25</v>
      </c>
      <c r="P48" s="9">
        <v>37</v>
      </c>
      <c r="Q48" s="8">
        <v>62</v>
      </c>
    </row>
    <row r="49" spans="1:17" ht="15" customHeight="1" x14ac:dyDescent="0.15">
      <c r="A49" s="3" t="s">
        <v>49</v>
      </c>
      <c r="B49" s="9">
        <v>122</v>
      </c>
      <c r="C49" s="9">
        <v>95</v>
      </c>
      <c r="D49" s="9">
        <v>120</v>
      </c>
      <c r="E49" s="8">
        <v>215</v>
      </c>
      <c r="G49" s="3" t="s">
        <v>137</v>
      </c>
      <c r="H49" s="9">
        <v>47</v>
      </c>
      <c r="I49" s="9">
        <v>39</v>
      </c>
      <c r="J49" s="9">
        <v>40</v>
      </c>
      <c r="K49" s="8">
        <v>79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106</v>
      </c>
      <c r="C50" s="9">
        <v>101</v>
      </c>
      <c r="D50" s="9">
        <v>120</v>
      </c>
      <c r="E50" s="8">
        <v>221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433</v>
      </c>
      <c r="C51" s="9">
        <v>417</v>
      </c>
      <c r="D51" s="9">
        <v>436</v>
      </c>
      <c r="E51" s="8">
        <v>853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13</v>
      </c>
      <c r="P51" s="9">
        <v>11</v>
      </c>
      <c r="Q51" s="8">
        <v>24</v>
      </c>
    </row>
    <row r="52" spans="1:17" ht="15" customHeight="1" x14ac:dyDescent="0.15">
      <c r="A52" s="3" t="s">
        <v>52</v>
      </c>
      <c r="B52" s="9">
        <v>245</v>
      </c>
      <c r="C52" s="9">
        <v>181</v>
      </c>
      <c r="D52" s="9">
        <v>265</v>
      </c>
      <c r="E52" s="8">
        <v>446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307</v>
      </c>
      <c r="C53" s="9">
        <v>302</v>
      </c>
      <c r="D53" s="9">
        <v>350</v>
      </c>
      <c r="E53" s="8">
        <v>652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366</v>
      </c>
      <c r="C54" s="9">
        <v>418</v>
      </c>
      <c r="D54" s="9">
        <v>429</v>
      </c>
      <c r="E54" s="8">
        <v>847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142</v>
      </c>
      <c r="D55" s="9">
        <v>193</v>
      </c>
      <c r="E55" s="8">
        <v>335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114</v>
      </c>
      <c r="C56" s="9">
        <v>99</v>
      </c>
      <c r="D56" s="9">
        <v>102</v>
      </c>
      <c r="E56" s="8">
        <v>201</v>
      </c>
      <c r="G56" s="3" t="s">
        <v>144</v>
      </c>
      <c r="H56" s="9">
        <v>64</v>
      </c>
      <c r="I56" s="9">
        <v>71</v>
      </c>
      <c r="J56" s="9">
        <v>77</v>
      </c>
      <c r="K56" s="8">
        <v>148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54</v>
      </c>
      <c r="C57" s="9">
        <v>43</v>
      </c>
      <c r="D57" s="9">
        <v>59</v>
      </c>
      <c r="E57" s="8">
        <v>102</v>
      </c>
      <c r="G57" s="3" t="s">
        <v>145</v>
      </c>
      <c r="H57" s="9">
        <v>66</v>
      </c>
      <c r="I57" s="9">
        <v>66</v>
      </c>
      <c r="J57" s="9">
        <v>77</v>
      </c>
      <c r="K57" s="8">
        <v>143</v>
      </c>
      <c r="M57" s="3" t="s">
        <v>222</v>
      </c>
      <c r="N57" s="9">
        <v>72</v>
      </c>
      <c r="O57" s="9">
        <v>45</v>
      </c>
      <c r="P57" s="9">
        <v>67</v>
      </c>
      <c r="Q57" s="8">
        <v>112</v>
      </c>
    </row>
    <row r="58" spans="1:17" ht="15" customHeight="1" x14ac:dyDescent="0.15">
      <c r="A58" s="3" t="s">
        <v>58</v>
      </c>
      <c r="B58" s="9">
        <v>246</v>
      </c>
      <c r="C58" s="9">
        <v>225</v>
      </c>
      <c r="D58" s="9">
        <v>219</v>
      </c>
      <c r="E58" s="8">
        <v>444</v>
      </c>
      <c r="G58" s="3" t="s">
        <v>146</v>
      </c>
      <c r="H58" s="9">
        <v>86</v>
      </c>
      <c r="I58" s="9">
        <v>84</v>
      </c>
      <c r="J58" s="9">
        <v>87</v>
      </c>
      <c r="K58" s="8">
        <v>171</v>
      </c>
      <c r="M58" s="3" t="s">
        <v>223</v>
      </c>
      <c r="N58" s="9">
        <v>89</v>
      </c>
      <c r="O58" s="9">
        <v>73</v>
      </c>
      <c r="P58" s="9">
        <v>90</v>
      </c>
      <c r="Q58" s="8">
        <v>163</v>
      </c>
    </row>
    <row r="59" spans="1:17" ht="15" customHeight="1" x14ac:dyDescent="0.15">
      <c r="A59" s="3" t="s">
        <v>59</v>
      </c>
      <c r="B59" s="9">
        <v>47</v>
      </c>
      <c r="C59" s="9">
        <v>34</v>
      </c>
      <c r="D59" s="9">
        <v>44</v>
      </c>
      <c r="E59" s="8">
        <v>78</v>
      </c>
      <c r="G59" s="3" t="s">
        <v>147</v>
      </c>
      <c r="H59" s="9">
        <v>43</v>
      </c>
      <c r="I59" s="9">
        <v>42</v>
      </c>
      <c r="J59" s="9">
        <v>47</v>
      </c>
      <c r="K59" s="8">
        <v>89</v>
      </c>
      <c r="M59" s="3" t="s">
        <v>224</v>
      </c>
      <c r="N59" s="9">
        <v>22</v>
      </c>
      <c r="O59" s="9">
        <v>23</v>
      </c>
      <c r="P59" s="9">
        <v>22</v>
      </c>
      <c r="Q59" s="8">
        <v>45</v>
      </c>
    </row>
    <row r="60" spans="1:17" ht="15" customHeight="1" x14ac:dyDescent="0.15">
      <c r="A60" s="3" t="s">
        <v>60</v>
      </c>
      <c r="B60" s="9">
        <v>66</v>
      </c>
      <c r="C60" s="9">
        <v>87</v>
      </c>
      <c r="D60" s="9">
        <v>82</v>
      </c>
      <c r="E60" s="8">
        <v>169</v>
      </c>
      <c r="G60" s="3" t="s">
        <v>148</v>
      </c>
      <c r="H60" s="9">
        <v>115</v>
      </c>
      <c r="I60" s="9">
        <v>104</v>
      </c>
      <c r="J60" s="9">
        <v>144</v>
      </c>
      <c r="K60" s="8">
        <v>248</v>
      </c>
      <c r="M60" s="3" t="s">
        <v>225</v>
      </c>
      <c r="N60" s="9">
        <v>133</v>
      </c>
      <c r="O60" s="9">
        <v>103</v>
      </c>
      <c r="P60" s="9">
        <v>114</v>
      </c>
      <c r="Q60" s="8">
        <v>217</v>
      </c>
    </row>
    <row r="61" spans="1:17" ht="15" customHeight="1" x14ac:dyDescent="0.15">
      <c r="A61" s="3" t="s">
        <v>61</v>
      </c>
      <c r="B61" s="9">
        <v>87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68</v>
      </c>
      <c r="I62" s="9">
        <v>71</v>
      </c>
      <c r="J62" s="9">
        <v>44</v>
      </c>
      <c r="K62" s="8">
        <v>115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68</v>
      </c>
      <c r="C63" s="9">
        <v>68</v>
      </c>
      <c r="D63" s="9">
        <v>72</v>
      </c>
      <c r="E63" s="8">
        <v>140</v>
      </c>
      <c r="G63" s="3" t="s">
        <v>151</v>
      </c>
      <c r="H63" s="9">
        <v>22</v>
      </c>
      <c r="I63" s="9">
        <v>17</v>
      </c>
      <c r="J63" s="9">
        <v>19</v>
      </c>
      <c r="K63" s="8">
        <v>36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57</v>
      </c>
      <c r="C64" s="9">
        <v>39</v>
      </c>
      <c r="D64" s="9">
        <v>45</v>
      </c>
      <c r="E64" s="8">
        <v>84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78</v>
      </c>
      <c r="E66" s="8">
        <v>148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33</v>
      </c>
      <c r="O66" s="9">
        <v>25</v>
      </c>
      <c r="P66" s="9">
        <v>33</v>
      </c>
      <c r="Q66" s="8">
        <v>58</v>
      </c>
    </row>
    <row r="67" spans="1:17" ht="15" customHeight="1" x14ac:dyDescent="0.15">
      <c r="A67" s="3" t="s">
        <v>67</v>
      </c>
      <c r="B67" s="9">
        <v>158</v>
      </c>
      <c r="C67" s="9">
        <v>147</v>
      </c>
      <c r="D67" s="9">
        <v>179</v>
      </c>
      <c r="E67" s="8">
        <v>326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283</v>
      </c>
      <c r="C68" s="9">
        <v>281</v>
      </c>
      <c r="D68" s="9">
        <v>315</v>
      </c>
      <c r="E68" s="8">
        <v>596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163</v>
      </c>
      <c r="C69" s="9">
        <v>189</v>
      </c>
      <c r="D69" s="9">
        <v>195</v>
      </c>
      <c r="E69" s="8">
        <v>384</v>
      </c>
      <c r="G69" s="3" t="s">
        <v>157</v>
      </c>
      <c r="H69" s="9">
        <v>100</v>
      </c>
      <c r="I69" s="9">
        <v>114</v>
      </c>
      <c r="J69" s="9">
        <v>131</v>
      </c>
      <c r="K69" s="8">
        <v>245</v>
      </c>
      <c r="M69" s="3" t="s">
        <v>234</v>
      </c>
      <c r="N69" s="9">
        <v>81</v>
      </c>
      <c r="O69" s="9">
        <v>69</v>
      </c>
      <c r="P69" s="9">
        <v>71</v>
      </c>
      <c r="Q69" s="8">
        <v>140</v>
      </c>
    </row>
    <row r="70" spans="1:17" ht="15" customHeight="1" x14ac:dyDescent="0.15">
      <c r="A70" s="3" t="s">
        <v>69</v>
      </c>
      <c r="B70" s="9">
        <v>123</v>
      </c>
      <c r="C70" s="9">
        <v>128</v>
      </c>
      <c r="D70" s="9">
        <v>146</v>
      </c>
      <c r="E70" s="8">
        <v>274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106</v>
      </c>
      <c r="O70" s="9">
        <v>80</v>
      </c>
      <c r="P70" s="9">
        <v>107</v>
      </c>
      <c r="Q70" s="8">
        <v>187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102</v>
      </c>
      <c r="E71" s="8">
        <v>198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2634</v>
      </c>
      <c r="O71" s="5">
        <f>SUM(O5:O70)</f>
        <v>2272</v>
      </c>
      <c r="P71" s="5">
        <f>SUM(P5:P70)</f>
        <v>2689</v>
      </c>
      <c r="Q71" s="5">
        <f>SUM(Q5:Q70)</f>
        <v>4961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199</v>
      </c>
      <c r="E72" s="8">
        <v>378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196</v>
      </c>
      <c r="C73" s="9">
        <v>172</v>
      </c>
      <c r="D73" s="9">
        <v>207</v>
      </c>
      <c r="E73" s="8">
        <v>379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251</v>
      </c>
      <c r="C76" s="9">
        <v>190</v>
      </c>
      <c r="D76" s="9">
        <v>255</v>
      </c>
      <c r="E76" s="8">
        <v>445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118</v>
      </c>
      <c r="D77" s="9">
        <v>140</v>
      </c>
      <c r="E77" s="8">
        <v>258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161</v>
      </c>
      <c r="C78" s="9">
        <v>114</v>
      </c>
      <c r="D78" s="9">
        <v>145</v>
      </c>
      <c r="E78" s="8">
        <v>259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161</v>
      </c>
      <c r="C79" s="9">
        <v>131</v>
      </c>
      <c r="D79" s="9">
        <v>144</v>
      </c>
      <c r="E79" s="8">
        <v>275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63</v>
      </c>
      <c r="I80" s="9">
        <v>72</v>
      </c>
      <c r="J80" s="9">
        <v>79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70</v>
      </c>
      <c r="D81" s="9">
        <v>77</v>
      </c>
      <c r="E81" s="8">
        <v>147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1563</v>
      </c>
      <c r="I82" s="5">
        <f>SUM(I44:I81)</f>
        <v>1556</v>
      </c>
      <c r="J82" s="5">
        <f>SUM(J44:J81)</f>
        <v>1773</v>
      </c>
      <c r="K82" s="5">
        <f>SUM(K44:K81)</f>
        <v>3329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17</v>
      </c>
      <c r="E85" s="8">
        <v>32</v>
      </c>
    </row>
    <row r="86" spans="1:17" ht="15" customHeight="1" x14ac:dyDescent="0.15">
      <c r="A86" s="3" t="s">
        <v>85</v>
      </c>
      <c r="B86" s="9">
        <v>19</v>
      </c>
      <c r="C86" s="9">
        <v>20</v>
      </c>
      <c r="D86" s="9">
        <v>21</v>
      </c>
      <c r="E86" s="8">
        <v>41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v>49</v>
      </c>
    </row>
    <row r="88" spans="1:17" ht="15" customHeight="1" x14ac:dyDescent="0.15">
      <c r="A88" s="3" t="s">
        <v>87</v>
      </c>
      <c r="B88" s="9">
        <v>54</v>
      </c>
      <c r="C88" s="9">
        <v>55</v>
      </c>
      <c r="D88" s="9">
        <v>59</v>
      </c>
      <c r="E88" s="8">
        <v>114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25</v>
      </c>
      <c r="E89" s="8">
        <v>48</v>
      </c>
      <c r="M89" s="4" t="s">
        <v>237</v>
      </c>
      <c r="N89" s="5">
        <f>B99+H39+H82+N71</f>
        <v>15155</v>
      </c>
      <c r="O89" s="5">
        <f>C99+I39+I82+O71</f>
        <v>14279</v>
      </c>
      <c r="P89" s="5">
        <f>D99+J39+J82+P71</f>
        <v>16465</v>
      </c>
      <c r="Q89" s="5">
        <f>E99+K39+K82+Q71</f>
        <v>30744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150</v>
      </c>
      <c r="C94" s="9">
        <v>122</v>
      </c>
      <c r="D94" s="9">
        <v>158</v>
      </c>
      <c r="E94" s="8">
        <v>280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28</v>
      </c>
      <c r="E95" s="8">
        <v>52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8732</v>
      </c>
      <c r="C99" s="5">
        <f>SUM(C5:C98)</f>
        <v>8293</v>
      </c>
      <c r="D99" s="5">
        <f>SUM(D5:D98)</f>
        <v>9518</v>
      </c>
      <c r="E99" s="5">
        <f>SUM(E5:E98)</f>
        <v>17811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2023-06-30T10:25:14Z</cp:lastPrinted>
  <dcterms:created xsi:type="dcterms:W3CDTF">2005-04-01T13:14:06Z</dcterms:created>
  <dcterms:modified xsi:type="dcterms:W3CDTF">2023-06-30T10:26:21Z</dcterms:modified>
</cp:coreProperties>
</file>