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hgl8dc\農産班\991 推進本部事務\R02年度\04 水田活用の直接支払交付金（産地交付金）\11_ビジョン（配分後_計画単価設定）\◆最終版\10　☑　0612\"/>
    </mc:Choice>
  </mc:AlternateContent>
  <bookViews>
    <workbookView xWindow="-105" yWindow="495" windowWidth="23250" windowHeight="12570" tabRatio="878"/>
  </bookViews>
  <sheets>
    <sheet name="①地域_総括表" sheetId="58" r:id="rId1"/>
    <sheet name="②活用方法" sheetId="59" r:id="rId2"/>
    <sheet name="③調整方法" sheetId="60" r:id="rId3"/>
    <sheet name="1-1,2 別表2" sheetId="47" r:id="rId4"/>
    <sheet name="2-1,2" sheetId="48" r:id="rId5"/>
    <sheet name="3-1,2" sheetId="49" r:id="rId6"/>
    <sheet name="4-1 " sheetId="61" r:id="rId7"/>
    <sheet name="4-2,3" sheetId="51" r:id="rId8"/>
    <sheet name="4-4" sheetId="52" r:id="rId9"/>
    <sheet name="4耕畜　別表1、2" sheetId="53" r:id="rId10"/>
    <sheet name="5" sheetId="57" r:id="rId11"/>
  </sheets>
  <definedNames>
    <definedName name="GAP" localSheetId="6">#REF!</definedName>
    <definedName name="GAP">#REF!</definedName>
    <definedName name="_xlnm.Print_Area" localSheetId="3">'1-1,2 別表2'!$A$2:$N$51,'1-1,2 別表2'!$A$57:$N$67</definedName>
    <definedName name="_xlnm.Print_Area" localSheetId="0">①地域_総括表!$A$1:$G$13</definedName>
    <definedName name="_xlnm.Print_Area" localSheetId="4">'2-1,2'!$B$1:$N$40</definedName>
    <definedName name="_xlnm.Print_Area" localSheetId="1">②活用方法!$A$1:$X$23</definedName>
    <definedName name="_xlnm.Print_Area" localSheetId="5">'3-1,2'!$B$1:$N$39</definedName>
    <definedName name="_xlnm.Print_Area" localSheetId="2">③調整方法!$A$1:$S$11</definedName>
    <definedName name="_xlnm.Print_Area" localSheetId="6">'4-1 '!$B$5:$N$45</definedName>
    <definedName name="_xlnm.Print_Area" localSheetId="7">'4-2,3'!$B$1:$N$38</definedName>
    <definedName name="_xlnm.Print_Area" localSheetId="8">'4-4'!$B$5:$N$39</definedName>
    <definedName name="_xlnm.Print_Area" localSheetId="10">'5'!$B$1:$N$42</definedName>
    <definedName name="tmp2011214113935992" localSheetId="0">#REF!</definedName>
    <definedName name="tmp2011214113935992" localSheetId="4">#REF!</definedName>
    <definedName name="tmp2011214113935992" localSheetId="5">#REF!</definedName>
    <definedName name="tmp2011214113935992" localSheetId="6">#REF!</definedName>
    <definedName name="tmp2011214113935992" localSheetId="7">#REF!</definedName>
    <definedName name="tmp2011214113935992" localSheetId="8">#REF!</definedName>
    <definedName name="tmp2011214113935992">#REF!</definedName>
    <definedName name="整理" localSheetId="0">#REF!</definedName>
    <definedName name="整理" localSheetId="4">#REF!</definedName>
    <definedName name="整理" localSheetId="5">#REF!</definedName>
    <definedName name="整理" localSheetId="6">#REF!</definedName>
    <definedName name="整理" localSheetId="7">#REF!</definedName>
    <definedName name="整理" localSheetId="8">#REF!</definedName>
    <definedName name="整理">#REF!</definedName>
    <definedName name="整理１" localSheetId="0">#REF!</definedName>
    <definedName name="整理１" localSheetId="4">#REF!</definedName>
    <definedName name="整理１" localSheetId="5">#REF!</definedName>
    <definedName name="整理１" localSheetId="6">#REF!</definedName>
    <definedName name="整理１" localSheetId="7">#REF!</definedName>
    <definedName name="整理１" localSheetId="8">#REF!</definedName>
    <definedName name="整理１">#REF!</definedName>
  </definedNames>
  <calcPr calcId="15251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1" i="59" l="1"/>
  <c r="V20" i="59"/>
  <c r="V19" i="59" l="1"/>
  <c r="W19" i="59" s="1"/>
  <c r="V18" i="59"/>
  <c r="W18" i="59" s="1"/>
  <c r="V17" i="59"/>
  <c r="W17" i="59" s="1"/>
  <c r="V16" i="59"/>
  <c r="W16" i="59" s="1"/>
  <c r="V15" i="59"/>
  <c r="W15" i="59" s="1"/>
  <c r="V14" i="59"/>
  <c r="W14" i="59" s="1"/>
  <c r="V13" i="59"/>
  <c r="W13" i="59" s="1"/>
  <c r="V12" i="59"/>
  <c r="W12" i="59" s="1"/>
  <c r="V11" i="59"/>
  <c r="W11" i="59" s="1"/>
  <c r="V10" i="59"/>
  <c r="W10" i="59" s="1"/>
  <c r="V9" i="59"/>
  <c r="W9" i="59" s="1"/>
  <c r="D11" i="58"/>
  <c r="W20" i="59" l="1"/>
  <c r="G11" i="58" s="1"/>
</calcChain>
</file>

<file path=xl/sharedStrings.xml><?xml version="1.0" encoding="utf-8"?>
<sst xmlns="http://schemas.openxmlformats.org/spreadsheetml/2006/main" count="478" uniqueCount="283">
  <si>
    <t>協議会名</t>
    <phoneticPr fontId="2"/>
  </si>
  <si>
    <t>対象作物</t>
    <phoneticPr fontId="2"/>
  </si>
  <si>
    <t>具体的要件</t>
    <phoneticPr fontId="2"/>
  </si>
  <si>
    <t>整理番号</t>
    <phoneticPr fontId="2"/>
  </si>
  <si>
    <t>備　考</t>
    <rPh sb="0" eb="1">
      <t>ソナエ</t>
    </rPh>
    <rPh sb="2" eb="3">
      <t>コウ</t>
    </rPh>
    <phoneticPr fontId="2"/>
  </si>
  <si>
    <t>使途名</t>
    <rPh sb="0" eb="2">
      <t>シト</t>
    </rPh>
    <rPh sb="2" eb="3">
      <t>メイ</t>
    </rPh>
    <phoneticPr fontId="2"/>
  </si>
  <si>
    <t>　（上限）</t>
    <phoneticPr fontId="2"/>
  </si>
  <si>
    <t>取組の
確認方法</t>
    <rPh sb="0" eb="2">
      <t>トリク</t>
    </rPh>
    <phoneticPr fontId="2"/>
  </si>
  <si>
    <t>対象者</t>
    <rPh sb="0" eb="3">
      <t>タイショウシャ</t>
    </rPh>
    <phoneticPr fontId="2"/>
  </si>
  <si>
    <t>対象作物</t>
    <rPh sb="0" eb="2">
      <t>タイショウ</t>
    </rPh>
    <rPh sb="2" eb="4">
      <t>サクモツ</t>
    </rPh>
    <phoneticPr fontId="2"/>
  </si>
  <si>
    <t>その他</t>
    <rPh sb="2" eb="3">
      <t>タ</t>
    </rPh>
    <phoneticPr fontId="2"/>
  </si>
  <si>
    <t>成果等の
確認方法</t>
    <rPh sb="0" eb="2">
      <t>セイカ</t>
    </rPh>
    <rPh sb="2" eb="3">
      <t>トウ</t>
    </rPh>
    <phoneticPr fontId="2"/>
  </si>
  <si>
    <t>対象水田</t>
    <rPh sb="0" eb="2">
      <t>タイショウ</t>
    </rPh>
    <rPh sb="2" eb="4">
      <t>スイデン</t>
    </rPh>
    <phoneticPr fontId="2"/>
  </si>
  <si>
    <t>目標</t>
    <rPh sb="0" eb="2">
      <t>モクヒョウ</t>
    </rPh>
    <phoneticPr fontId="2"/>
  </si>
  <si>
    <t>実績</t>
    <rPh sb="0" eb="2">
      <t>ジッセキ</t>
    </rPh>
    <phoneticPr fontId="2"/>
  </si>
  <si>
    <t>2017年度</t>
    <rPh sb="4" eb="6">
      <t>ネンド</t>
    </rPh>
    <phoneticPr fontId="2"/>
  </si>
  <si>
    <t>2018年度</t>
    <rPh sb="4" eb="6">
      <t>ネンド</t>
    </rPh>
    <phoneticPr fontId="2"/>
  </si>
  <si>
    <t>2019年度</t>
    <rPh sb="4" eb="6">
      <t>ネンド</t>
    </rPh>
    <phoneticPr fontId="2"/>
  </si>
  <si>
    <t>2020年度</t>
    <rPh sb="4" eb="6">
      <t>ネンド</t>
    </rPh>
    <phoneticPr fontId="2"/>
  </si>
  <si>
    <t>新規</t>
    <rPh sb="0" eb="1">
      <t>シン</t>
    </rPh>
    <rPh sb="1" eb="2">
      <t>タダシ</t>
    </rPh>
    <phoneticPr fontId="2"/>
  </si>
  <si>
    <t>○</t>
    <phoneticPr fontId="2"/>
  </si>
  <si>
    <t>前年度継続</t>
    <phoneticPr fontId="2"/>
  </si>
  <si>
    <t>助成開始年度</t>
  </si>
  <si>
    <t>H30</t>
    <phoneticPr fontId="2"/>
  </si>
  <si>
    <t>変更あり</t>
    <phoneticPr fontId="2"/>
  </si>
  <si>
    <t>変更なし</t>
    <rPh sb="0" eb="2">
      <t>ヘンコウ</t>
    </rPh>
    <phoneticPr fontId="2"/>
  </si>
  <si>
    <t>長門地域農業再生協議会</t>
    <rPh sb="0" eb="2">
      <t>ナガト</t>
    </rPh>
    <rPh sb="2" eb="4">
      <t>チイキ</t>
    </rPh>
    <rPh sb="4" eb="6">
      <t>ノウギョウ</t>
    </rPh>
    <rPh sb="6" eb="8">
      <t>サイセイ</t>
    </rPh>
    <rPh sb="8" eb="11">
      <t>キョウギカイ</t>
    </rPh>
    <phoneticPr fontId="2"/>
  </si>
  <si>
    <t>1-1、1-2</t>
    <phoneticPr fontId="2"/>
  </si>
  <si>
    <t>戦略作物法人加算</t>
    <rPh sb="0" eb="2">
      <t>センリャク</t>
    </rPh>
    <rPh sb="2" eb="4">
      <t>サクモツ</t>
    </rPh>
    <rPh sb="4" eb="6">
      <t>ホウジン</t>
    </rPh>
    <rPh sb="6" eb="8">
      <t>カサン</t>
    </rPh>
    <phoneticPr fontId="2"/>
  </si>
  <si>
    <t>麦、大豆、粗飼料作物等（基幹作、二毛作）     ※粗飼料作物等の範囲は別表２に定める</t>
    <rPh sb="0" eb="1">
      <t>ムギ</t>
    </rPh>
    <rPh sb="5" eb="6">
      <t>ホボ</t>
    </rPh>
    <rPh sb="6" eb="8">
      <t>シリョウ</t>
    </rPh>
    <rPh sb="8" eb="10">
      <t>サクモツ</t>
    </rPh>
    <rPh sb="10" eb="11">
      <t>ナド</t>
    </rPh>
    <rPh sb="26" eb="27">
      <t>ソ</t>
    </rPh>
    <rPh sb="31" eb="32">
      <t>トウ</t>
    </rPh>
    <phoneticPr fontId="2"/>
  </si>
  <si>
    <t>（基幹作：1-1、二毛作：1-2）</t>
    <rPh sb="1" eb="3">
      <t>キカン</t>
    </rPh>
    <rPh sb="3" eb="4">
      <t>サク</t>
    </rPh>
    <rPh sb="9" eb="12">
      <t>ニモウサク</t>
    </rPh>
    <phoneticPr fontId="2"/>
  </si>
  <si>
    <t>（上限）</t>
    <phoneticPr fontId="2"/>
  </si>
  <si>
    <t>　１５，０００円／10a　</t>
    <phoneticPr fontId="2"/>
  </si>
  <si>
    <t>麦作付面積</t>
    <rPh sb="0" eb="1">
      <t>ムギ</t>
    </rPh>
    <rPh sb="1" eb="3">
      <t>サクツ</t>
    </rPh>
    <rPh sb="3" eb="5">
      <t>メンセキ</t>
    </rPh>
    <phoneticPr fontId="2"/>
  </si>
  <si>
    <t>法人等割合</t>
    <rPh sb="0" eb="2">
      <t>ホウジン</t>
    </rPh>
    <rPh sb="2" eb="3">
      <t>トウ</t>
    </rPh>
    <rPh sb="3" eb="5">
      <t>ワリアイ</t>
    </rPh>
    <phoneticPr fontId="2"/>
  </si>
  <si>
    <t>大豆作付面積</t>
    <rPh sb="0" eb="2">
      <t>ダイズ</t>
    </rPh>
    <rPh sb="2" eb="4">
      <t>サクツ</t>
    </rPh>
    <rPh sb="4" eb="6">
      <t>メンセキ</t>
    </rPh>
    <phoneticPr fontId="2"/>
  </si>
  <si>
    <t>WCS用稲作付面積</t>
    <rPh sb="3" eb="5">
      <t>ヨウイネ</t>
    </rPh>
    <rPh sb="5" eb="7">
      <t>サクツケ</t>
    </rPh>
    <rPh sb="7" eb="9">
      <t>メンセキ</t>
    </rPh>
    <phoneticPr fontId="2"/>
  </si>
  <si>
    <t>内　容</t>
    <rPh sb="0" eb="1">
      <t>ウチ</t>
    </rPh>
    <rPh sb="2" eb="3">
      <t>カタチ</t>
    </rPh>
    <phoneticPr fontId="3"/>
  </si>
  <si>
    <t>　法人、特定農業団体、特定農業団体に準じる組織が麦、大豆、粗飼料作物を作付けした場合、作付面積に応じて加算を行う。</t>
    <rPh sb="30" eb="32">
      <t>シリョウ</t>
    </rPh>
    <rPh sb="32" eb="34">
      <t>サクモツ</t>
    </rPh>
    <phoneticPr fontId="2"/>
  </si>
  <si>
    <t>対 象 者</t>
    <rPh sb="0" eb="1">
      <t>タイ</t>
    </rPh>
    <rPh sb="2" eb="3">
      <t>ゾウ</t>
    </rPh>
    <rPh sb="4" eb="5">
      <t>モノ</t>
    </rPh>
    <phoneticPr fontId="2"/>
  </si>
  <si>
    <t>・水田フル活用ビジョンに位置づけられた担い手のうち、法人、特定農業団体、特定農業団体に準じる組織（農用地利用集積目標、農業生産法人化計画、定款又は規約の定めがあり、共同販売経理を行っている集落営農組織）であること。</t>
    <phoneticPr fontId="2"/>
  </si>
  <si>
    <t>・当年産において、麦、大豆、粗飼料作物（基幹作、二毛作）の作付けが行われる水田　　　</t>
    <rPh sb="14" eb="17">
      <t>ソシリョウ</t>
    </rPh>
    <phoneticPr fontId="2"/>
  </si>
  <si>
    <t>・同一ほ場における加算は年２回までとする。</t>
    <phoneticPr fontId="2"/>
  </si>
  <si>
    <t xml:space="preserve">・法人であることの確認は、定款の写しによる。
・特定農業団体であることの確認は、認定通知の写しによる。
・特定農業団体に準じる組織であることの確認は、農用地利用集積目標、農業生産法人化計画、定款又は規約、共同販売を確認できる通帳の写しによる。
・販売の確認は、生産者から提出された伝票又は農協からの販売実績報告をもって行う。
</t>
    <phoneticPr fontId="2"/>
  </si>
  <si>
    <t>対象水田及び対象作物</t>
    <rPh sb="0" eb="2">
      <t>タイショウ</t>
    </rPh>
    <rPh sb="2" eb="4">
      <t>スイデン</t>
    </rPh>
    <rPh sb="4" eb="5">
      <t>オヨ</t>
    </rPh>
    <rPh sb="6" eb="8">
      <t>タイショウ</t>
    </rPh>
    <rPh sb="8" eb="10">
      <t>サクモツ</t>
    </rPh>
    <phoneticPr fontId="2"/>
  </si>
  <si>
    <t>・支払対象面積を集計
・全作付面積に対する法人等の作付割合を算出　　　　　　　　　　　　　　　　　　　　　　　　　　　　　　　　　　　　　　　　　　　　　　　　　</t>
    <rPh sb="12" eb="13">
      <t>ゼン</t>
    </rPh>
    <rPh sb="13" eb="15">
      <t>サクツケ</t>
    </rPh>
    <rPh sb="15" eb="17">
      <t>メンセキ</t>
    </rPh>
    <rPh sb="18" eb="19">
      <t>タイ</t>
    </rPh>
    <rPh sb="21" eb="23">
      <t>ホウジン</t>
    </rPh>
    <rPh sb="23" eb="24">
      <t>トウ</t>
    </rPh>
    <rPh sb="25" eb="27">
      <t>サクツケ</t>
    </rPh>
    <rPh sb="27" eb="29">
      <t>ワリアイ</t>
    </rPh>
    <rPh sb="30" eb="32">
      <t>サンシュツ</t>
    </rPh>
    <phoneticPr fontId="2"/>
  </si>
  <si>
    <t>（別表２）粗飼料作物等の範囲</t>
    <rPh sb="1" eb="3">
      <t>ベッピョウ</t>
    </rPh>
    <rPh sb="5" eb="6">
      <t>ソ</t>
    </rPh>
    <rPh sb="6" eb="8">
      <t>シリョウ</t>
    </rPh>
    <rPh sb="8" eb="11">
      <t>サクモツトウ</t>
    </rPh>
    <rPh sb="12" eb="14">
      <t>ハンイ</t>
    </rPh>
    <phoneticPr fontId="2"/>
  </si>
  <si>
    <t>青刈りとうもろこし、青刈りソルガム、テオシント、スーダングラス、青刈り麦（らい麦又はえん麦を含む。またサイレージ化したものを含む。）、青刈り大豆、子実用えん麦、青刈り稲、ＷＣＳ用稲、わら専用稲、青刈りひえ、しこくびえ、オーチャードグラス、チモシー、イタリアンライグラス、ペレニアルライグラス、ハイブリッドライグラス、トールフェスク、メドーフェスク、ケンタッキーブルーグラス、リードカナリーグラス、バヒアグラス、ギニアグラス、カラードギニアグラス、アルファルファ、オオクサキビ、アカクローバ、シロクローバ、ローズグラス、パンゴラグラス、ネピアグラス、セタリア、飼料用かぶ、飼料用しば</t>
    <phoneticPr fontId="2"/>
  </si>
  <si>
    <t xml:space="preserve">（注）上記の粗飼料作物等については、食用に供される畜産物を生産するために飼養される牛、馬、めん羊、山羊に供される場合に限る。上記の粗飼料作物等以外で地域農業再生協議会がその地域の特性に適合し、かつ、水田においてその生産振興を図る必要があると認められる場合は、あらかじめ地方農政局長等と協議することとする。
</t>
    <rPh sb="65" eb="68">
      <t>ソシリョウ</t>
    </rPh>
    <phoneticPr fontId="2"/>
  </si>
  <si>
    <t>○</t>
    <phoneticPr fontId="2"/>
  </si>
  <si>
    <t>前年度継続</t>
    <phoneticPr fontId="2"/>
  </si>
  <si>
    <t>H30</t>
    <phoneticPr fontId="2"/>
  </si>
  <si>
    <t>変更あり</t>
    <phoneticPr fontId="2"/>
  </si>
  <si>
    <t>協議会名</t>
    <phoneticPr fontId="2"/>
  </si>
  <si>
    <t>整理番号</t>
    <phoneticPr fontId="2"/>
  </si>
  <si>
    <t>2-1、2-2</t>
    <phoneticPr fontId="2"/>
  </si>
  <si>
    <t>法人等育成加算</t>
    <phoneticPr fontId="2"/>
  </si>
  <si>
    <t>対象作物</t>
    <phoneticPr fontId="2"/>
  </si>
  <si>
    <t>その他作物
　なす（田屋なす含む）、スイカ、メロン、白オクラ、レタス、ねぎ、びわ、長門ゆずきち、葉ボタン、ユリ、ガーベラ（基幹作、二毛作）</t>
    <rPh sb="3" eb="5">
      <t>サクモツ</t>
    </rPh>
    <phoneticPr fontId="2"/>
  </si>
  <si>
    <t>（基幹作：2-1、二毛作：2-2）</t>
    <phoneticPr fontId="2"/>
  </si>
  <si>
    <t>（上限）</t>
    <phoneticPr fontId="2"/>
  </si>
  <si>
    <t>１５，０００円／10a</t>
    <phoneticPr fontId="2"/>
  </si>
  <si>
    <t xml:space="preserve">取組面積        </t>
    <rPh sb="0" eb="2">
      <t>トリク</t>
    </rPh>
    <rPh sb="2" eb="4">
      <t>メンセキ</t>
    </rPh>
    <phoneticPr fontId="2"/>
  </si>
  <si>
    <t>　地域農業の担い手組織の育成のため、法人、特定農業団体、特定農業団体に準ずる組織が対象作物を作付けする場合、その作付面積に応じて定額加算する。</t>
    <phoneticPr fontId="2"/>
  </si>
  <si>
    <t>具体的要件</t>
    <phoneticPr fontId="2"/>
  </si>
  <si>
    <t>・法人、特定農業団体、特定農業団体に準じる組織（農用地利用集積目標、農業生産法人化計画、定款又は規約の定めがあり、共同販売経理を行っている集落営農組織）であること。</t>
    <phoneticPr fontId="2"/>
  </si>
  <si>
    <t>その他</t>
    <phoneticPr fontId="2"/>
  </si>
  <si>
    <t>・同一ほ場における加算は年２回までとする。</t>
    <phoneticPr fontId="2"/>
  </si>
  <si>
    <t>・法人であることの確認は、定款の写しによる。
・特定農業団体であることの確認は、認定通知の写しによる。
・出荷していることは、出荷伝票により確認する。　</t>
    <phoneticPr fontId="2"/>
  </si>
  <si>
    <t>・作付けは、農業者から提出された水稲細目書又は営農計画書に基づき、地域農業再生協議会が現地確認又は作付調査等により確認する。　　　　　　　　　　　　　　　　　　　　　　　　　　　　　　　　　　　　　　　　　　　　　　　　　　　　　　　　　　　　　　　　　　　　　　　　　　　　　　　　　　　　　　　　　　　　　　　　　　　　　　　　　　　　　　　　　　　　　　　　　　　　　　　　　　　　　　　　　　　　 ・永年性作物の植栽年度は、営農計画書で確認し、養成期間中のものは、現況を確認する。　　　　　　　　　　　　　</t>
    <phoneticPr fontId="2"/>
  </si>
  <si>
    <t>・支払対象面積を集計</t>
    <phoneticPr fontId="2"/>
  </si>
  <si>
    <t>・支払対象面積を集計</t>
    <phoneticPr fontId="2"/>
  </si>
  <si>
    <t>3-1、3-2</t>
    <phoneticPr fontId="2"/>
  </si>
  <si>
    <t>地域作物推進加算</t>
    <phoneticPr fontId="2"/>
  </si>
  <si>
    <t>（基幹作：3-1、二毛作：3-2）</t>
    <phoneticPr fontId="2"/>
  </si>
  <si>
    <t>　１５，０００円／10a</t>
    <phoneticPr fontId="2"/>
  </si>
  <si>
    <t>取組面積</t>
    <rPh sb="0" eb="2">
      <t>トリクミ</t>
    </rPh>
    <rPh sb="2" eb="4">
      <t>メンセキ</t>
    </rPh>
    <phoneticPr fontId="2"/>
  </si>
  <si>
    <t>生産部会に所属し、対象作物を出荷する者に対し加算をする。</t>
    <phoneticPr fontId="2"/>
  </si>
  <si>
    <t>・生産部会に所属し、対象作物を出荷販売を目的として作付を行っている者。
※生産部会とは、当協議会内の生産農家で構成された任意組織とする。</t>
    <rPh sb="10" eb="12">
      <t>タイショウ</t>
    </rPh>
    <rPh sb="12" eb="14">
      <t>サクモツ</t>
    </rPh>
    <rPh sb="15" eb="17">
      <t>シュッカ</t>
    </rPh>
    <rPh sb="17" eb="19">
      <t>ハンバイ</t>
    </rPh>
    <rPh sb="20" eb="22">
      <t>モクテキ</t>
    </rPh>
    <rPh sb="25" eb="27">
      <t>サクツケ</t>
    </rPh>
    <rPh sb="28" eb="29">
      <t>オコナ</t>
    </rPh>
    <rPh sb="33" eb="34">
      <t>モノ</t>
    </rPh>
    <rPh sb="37" eb="39">
      <t>セイサン</t>
    </rPh>
    <rPh sb="39" eb="41">
      <t>ブカイ</t>
    </rPh>
    <rPh sb="44" eb="45">
      <t>トウ</t>
    </rPh>
    <rPh sb="45" eb="48">
      <t>キョウギカイ</t>
    </rPh>
    <rPh sb="48" eb="49">
      <t>ナイ</t>
    </rPh>
    <rPh sb="50" eb="52">
      <t>セイサン</t>
    </rPh>
    <rPh sb="52" eb="54">
      <t>ノウカ</t>
    </rPh>
    <rPh sb="55" eb="57">
      <t>コウセイ</t>
    </rPh>
    <rPh sb="60" eb="62">
      <t>ニンイ</t>
    </rPh>
    <rPh sb="62" eb="64">
      <t>ソシキ</t>
    </rPh>
    <phoneticPr fontId="2"/>
  </si>
  <si>
    <t>・生産部会に所属していることは、部会員名簿の写しにより確認する。
・出荷していることは、出荷伝票により確認する。　　　　　　　　　</t>
    <phoneticPr fontId="2"/>
  </si>
  <si>
    <t>・作付けは、農業者から提出された水稲細目書又は営農計画書に基づき、地域農業再生協議会が現地確認又は作付調査等により確認する。　　　　　　　　　　　　　　　　　　　　　　　　　　　　　　　　　　　　　　　　　　　　　　　　　　　　　　　　　　　　　　　　　　　　　　　　　　　　　　　　　　　　　　　　　
・永年性作物の植栽年度は、営農計画書で確認し、養成期間中のものは、現況を確認する。</t>
    <phoneticPr fontId="2"/>
  </si>
  <si>
    <t>4-1</t>
    <phoneticPr fontId="2"/>
  </si>
  <si>
    <t>耕畜連携加算（わら利用）</t>
    <phoneticPr fontId="2"/>
  </si>
  <si>
    <t>飼料用米（基幹作）</t>
    <rPh sb="5" eb="7">
      <t>キカン</t>
    </rPh>
    <rPh sb="7" eb="8">
      <t>サク</t>
    </rPh>
    <phoneticPr fontId="2"/>
  </si>
  <si>
    <t>１３，０００円／10a</t>
    <phoneticPr fontId="2"/>
  </si>
  <si>
    <t>　１３，０００円／10a</t>
    <phoneticPr fontId="2"/>
  </si>
  <si>
    <t>取組面積</t>
    <rPh sb="0" eb="2">
      <t>トリク</t>
    </rPh>
    <rPh sb="2" eb="4">
      <t>メンセキ</t>
    </rPh>
    <phoneticPr fontId="2"/>
  </si>
  <si>
    <t>　飼料用米の安定生産及び稲わらの有効活用を図るため、耕畜連携（わら利用）の取組を支援する。</t>
    <rPh sb="1" eb="4">
      <t>シリョウヨウ</t>
    </rPh>
    <rPh sb="4" eb="5">
      <t>マイ</t>
    </rPh>
    <rPh sb="6" eb="8">
      <t>アンテイ</t>
    </rPh>
    <rPh sb="8" eb="10">
      <t>セイサン</t>
    </rPh>
    <rPh sb="10" eb="11">
      <t>オヨ</t>
    </rPh>
    <rPh sb="12" eb="13">
      <t>イナ</t>
    </rPh>
    <rPh sb="16" eb="18">
      <t>ユウコウ</t>
    </rPh>
    <rPh sb="18" eb="20">
      <t>カツヨウ</t>
    </rPh>
    <rPh sb="21" eb="22">
      <t>ハカ</t>
    </rPh>
    <rPh sb="26" eb="28">
      <t>コウチク</t>
    </rPh>
    <rPh sb="28" eb="30">
      <t>レンケイ</t>
    </rPh>
    <rPh sb="33" eb="35">
      <t>リヨウ</t>
    </rPh>
    <rPh sb="37" eb="39">
      <t>トリクミ</t>
    </rPh>
    <rPh sb="40" eb="42">
      <t>シエン</t>
    </rPh>
    <phoneticPr fontId="2"/>
  </si>
  <si>
    <t>・長門市に営農計画書を有する農業者。</t>
    <rPh sb="1" eb="4">
      <t>ナガトシ</t>
    </rPh>
    <rPh sb="5" eb="7">
      <t>エイノウ</t>
    </rPh>
    <rPh sb="7" eb="10">
      <t>ケイカクショ</t>
    </rPh>
    <rPh sb="11" eb="12">
      <t>ユウ</t>
    </rPh>
    <rPh sb="14" eb="17">
      <t>ノウギョウシャ</t>
    </rPh>
    <phoneticPr fontId="2"/>
  </si>
  <si>
    <t>・ 当年産において、飼料用米（基幹作）の作付けが行われる水田</t>
    <phoneticPr fontId="2"/>
  </si>
  <si>
    <t>取組要件</t>
    <rPh sb="0" eb="2">
      <t>トリク</t>
    </rPh>
    <rPh sb="2" eb="4">
      <t>ヨウケン</t>
    </rPh>
    <phoneticPr fontId="2"/>
  </si>
  <si>
    <t>・利用供給協定又は自家利用計画等により確認する。　　</t>
    <phoneticPr fontId="2"/>
  </si>
  <si>
    <t>○</t>
    <phoneticPr fontId="2"/>
  </si>
  <si>
    <t>前年度継続</t>
    <phoneticPr fontId="2"/>
  </si>
  <si>
    <t>H30</t>
    <phoneticPr fontId="2"/>
  </si>
  <si>
    <t>変更あり</t>
    <phoneticPr fontId="2"/>
  </si>
  <si>
    <t>協議会名</t>
    <phoneticPr fontId="2"/>
  </si>
  <si>
    <t>整理番号</t>
    <phoneticPr fontId="2"/>
  </si>
  <si>
    <t>4-2、4-3</t>
    <phoneticPr fontId="2"/>
  </si>
  <si>
    <t>耕畜連携加算（水田放牧）</t>
    <phoneticPr fontId="2"/>
  </si>
  <si>
    <t>対象作物</t>
    <phoneticPr fontId="2"/>
  </si>
  <si>
    <t>飼料作物（基幹作・二毛作）</t>
    <rPh sb="5" eb="7">
      <t>キカン</t>
    </rPh>
    <rPh sb="7" eb="8">
      <t>サク</t>
    </rPh>
    <rPh sb="9" eb="12">
      <t>ニモウサク</t>
    </rPh>
    <phoneticPr fontId="2"/>
  </si>
  <si>
    <t>（基幹作：4-2、二毛作：4-3）</t>
    <phoneticPr fontId="2"/>
  </si>
  <si>
    <t>　（上限）</t>
    <phoneticPr fontId="2"/>
  </si>
  <si>
    <t>　１３，０００円／10a</t>
    <phoneticPr fontId="2"/>
  </si>
  <si>
    <t>　飼料作物の安定生産及び水田の有効活用を図るため、耕畜連携（水田放牧）の取組を支援する。</t>
    <rPh sb="1" eb="3">
      <t>シリョウ</t>
    </rPh>
    <rPh sb="3" eb="5">
      <t>サクモツ</t>
    </rPh>
    <rPh sb="6" eb="8">
      <t>アンテイ</t>
    </rPh>
    <rPh sb="8" eb="10">
      <t>セイサン</t>
    </rPh>
    <rPh sb="10" eb="11">
      <t>オヨ</t>
    </rPh>
    <rPh sb="12" eb="14">
      <t>スイデン</t>
    </rPh>
    <rPh sb="15" eb="17">
      <t>ユウコウ</t>
    </rPh>
    <rPh sb="17" eb="19">
      <t>カツヨウ</t>
    </rPh>
    <rPh sb="20" eb="21">
      <t>ハカ</t>
    </rPh>
    <rPh sb="25" eb="27">
      <t>コウチク</t>
    </rPh>
    <rPh sb="27" eb="29">
      <t>レンケイ</t>
    </rPh>
    <rPh sb="30" eb="32">
      <t>スイデン</t>
    </rPh>
    <rPh sb="32" eb="34">
      <t>ホウボク</t>
    </rPh>
    <rPh sb="36" eb="38">
      <t>トリクミ</t>
    </rPh>
    <rPh sb="39" eb="41">
      <t>シエン</t>
    </rPh>
    <phoneticPr fontId="2"/>
  </si>
  <si>
    <t>具体的要件</t>
    <phoneticPr fontId="2"/>
  </si>
  <si>
    <t>・長門市に営農計画書を有する農業者。</t>
    <phoneticPr fontId="2"/>
  </si>
  <si>
    <t>・長門市に営農計画書を有する農業者。</t>
    <phoneticPr fontId="2"/>
  </si>
  <si>
    <t xml:space="preserve">・ 当年産において、飼料作物（基幹作・二毛作）の作付けが行われる水田
</t>
    <phoneticPr fontId="2"/>
  </si>
  <si>
    <t xml:space="preserve">次に掲げる事項を満たす取組
　①耕畜連携の取組を行う者が、連携の相手方と「利用供給協定」を締結すること。（利用供給協定に含まれるべき事項は別表１に定める。）
　　※ 自家利用の場合は、自家利用計画を策定すること。
  ②当該年度における放牧の取組であること。
　③１ha当たりの放牧頭数が成牛換算で２頭以上であること。なお、成牛換算においては、育成牛２頭当たり成牛１頭とする。
　④対象牛は、概ね２４カ月齢以上の成牛又は８カ月齢以上の育成牛であること。
　⑤地域における適正な放牧密度により放牧が実施されるものであり、かつ、１ha当たり延べ放牧頭数が１８０頭日以上であること。
</t>
    <phoneticPr fontId="2"/>
  </si>
  <si>
    <t>・作付けは、農業者から提出された水稲細目書又は営農計画書に基づき、地域農業再生協議会が現地確認又は作付調査により確認する。
・飼料作物は種子購入伝票により確認する。</t>
    <phoneticPr fontId="2"/>
  </si>
  <si>
    <t>・利用供給協定又は自家利用計画等により確認する。</t>
    <phoneticPr fontId="2"/>
  </si>
  <si>
    <t>4-4</t>
    <phoneticPr fontId="2"/>
  </si>
  <si>
    <t>耕畜連携加算（資源循環）</t>
    <phoneticPr fontId="2"/>
  </si>
  <si>
    <t>粗飼料作物等（基幹作）　　　　※粗飼料作物等の範囲は別表２に定める</t>
    <rPh sb="7" eb="9">
      <t>キカン</t>
    </rPh>
    <rPh sb="9" eb="10">
      <t>サク</t>
    </rPh>
    <rPh sb="16" eb="17">
      <t>ソ</t>
    </rPh>
    <rPh sb="17" eb="19">
      <t>シリョウ</t>
    </rPh>
    <rPh sb="19" eb="21">
      <t>サクモツ</t>
    </rPh>
    <rPh sb="21" eb="22">
      <t>トウ</t>
    </rPh>
    <phoneticPr fontId="2"/>
  </si>
  <si>
    <t>　（上限）　</t>
    <phoneticPr fontId="2"/>
  </si>
  <si>
    <t>　堆肥施用による肥料低減及び土づくりによる生産性向上を図るため、耕畜連携（資源循環）の取組を支援する。</t>
    <rPh sb="1" eb="3">
      <t>タイヒ</t>
    </rPh>
    <rPh sb="3" eb="5">
      <t>セヨウ</t>
    </rPh>
    <rPh sb="8" eb="10">
      <t>ヒリョウ</t>
    </rPh>
    <rPh sb="10" eb="12">
      <t>テイゲン</t>
    </rPh>
    <rPh sb="12" eb="13">
      <t>オヨ</t>
    </rPh>
    <rPh sb="14" eb="15">
      <t>ツチ</t>
    </rPh>
    <rPh sb="21" eb="24">
      <t>セイサンセイ</t>
    </rPh>
    <rPh sb="24" eb="26">
      <t>コウジョウ</t>
    </rPh>
    <rPh sb="27" eb="28">
      <t>ハカ</t>
    </rPh>
    <rPh sb="32" eb="34">
      <t>コウチク</t>
    </rPh>
    <rPh sb="34" eb="36">
      <t>レンケイ</t>
    </rPh>
    <rPh sb="37" eb="39">
      <t>シゲン</t>
    </rPh>
    <rPh sb="39" eb="41">
      <t>ジュンカン</t>
    </rPh>
    <rPh sb="43" eb="45">
      <t>トリクミ</t>
    </rPh>
    <rPh sb="46" eb="48">
      <t>シエン</t>
    </rPh>
    <phoneticPr fontId="2"/>
  </si>
  <si>
    <t>・ 当年産において、粗飼料作物等（基幹作）の作付けが行われる水田</t>
    <rPh sb="10" eb="13">
      <t>ソシリョウ</t>
    </rPh>
    <rPh sb="11" eb="13">
      <t>シリョウ</t>
    </rPh>
    <rPh sb="15" eb="16">
      <t>トウ</t>
    </rPh>
    <phoneticPr fontId="2"/>
  </si>
  <si>
    <t>・次に掲げる事項を満たす取組
　①耕畜連携の取組を行う者が、連携の相手方と「利用供給協定」を締結すること。（利用供給協定に含まれるべき事項は別表１に定める。）
　②当該年度における堆肥の散布の取組であること。
　③散布される堆肥が、利用供給協定に基づき水田で生産された粗飼料作物等の供給を受ける家畜の排せつ物から生産されたものであること。
　④堆肥を散布する者は、水田で生産された粗飼料作物等の供給を受けた家畜の所有者又はその者の委託を受けた者（飼料生産水田への堆肥散布の取組の交付対象者を除く。）であること。
　⑤同一年度において他に水田への堆肥散布への取組による助成を受けない水田であること。
　⑥原則、堆肥の散布量が１０a当たりで２ｔ又は４㎥以上であること。</t>
    <phoneticPr fontId="2"/>
  </si>
  <si>
    <t>・作付けは、農業者から提出された水稲細目書又は営農計画書に基づき、地域農業再生協議会が現地確認又は作付調査等により確認する。</t>
    <phoneticPr fontId="2"/>
  </si>
  <si>
    <t>・利用供給協定により確認する。
・散布量の要件を満たしていることは作業日誌により確認する。</t>
    <phoneticPr fontId="2"/>
  </si>
  <si>
    <t>（別表１）利用供給協定に含まれるべき事項</t>
    <rPh sb="1" eb="3">
      <t>ベッピョウ</t>
    </rPh>
    <rPh sb="5" eb="7">
      <t>リヨウ</t>
    </rPh>
    <rPh sb="7" eb="9">
      <t>キョウキュウ</t>
    </rPh>
    <rPh sb="9" eb="11">
      <t>キョウテイ</t>
    </rPh>
    <rPh sb="12" eb="13">
      <t>フク</t>
    </rPh>
    <rPh sb="18" eb="20">
      <t>ジコウ</t>
    </rPh>
    <phoneticPr fontId="2"/>
  </si>
  <si>
    <t xml:space="preserve">　各取組における利用供給協定書は、実施する取組の種類に応じて、次の項を記載するものとする
１　わら利用（飼料用米生産ほ場の稲わら利用の取組）
（１） 取組の内容
（２） わらを生産する者
（３） わらを収集する者
（４） わらを利用する者
（５） ほ場の場所及び面積
（６） 刈取り時期
（７） 利用供給協定締結期間
（８） わら取引の条件（作業分担及び品代・経費の負担）
（９） その他必要な事項
２　水田放牧（水田における牛の放牧の取組）
（１） 取組の内容
（２） 飼料作物を生産する者
（３） 牛群を管理する者
（４） ほ場の場所及び面積
（５） 牛の入退牧の時期及び放牧頭数
（６） 利用供給協定締結期間
（７） 水田放牧の条件（作業分担及び品代・経費の負担）
（８） その他必要な事項
３　資源循環（飼料生産水田へのたい肥散布の取組）
（１） 取組の内容
（２） 供給される飼料作物の種類
（３） 飼料作物を生産する者
（４） 堆肥を散布する者
（５） ほ場の場所及び面積
（６） 堆肥の散布時期及び量
（７） 利用供給協定締結期間
（８） 堆肥散布の条件（作業分担及び品代・経費の負担）
（９） その他必要な事項
</t>
    <phoneticPr fontId="2"/>
  </si>
  <si>
    <t>（別表２）粗飼料作物等の範囲</t>
    <rPh sb="1" eb="3">
      <t>ベッピョウ</t>
    </rPh>
    <rPh sb="5" eb="6">
      <t>ソ</t>
    </rPh>
    <rPh sb="6" eb="8">
      <t>シリョウ</t>
    </rPh>
    <rPh sb="8" eb="10">
      <t>サクモツ</t>
    </rPh>
    <rPh sb="10" eb="11">
      <t>トウ</t>
    </rPh>
    <rPh sb="12" eb="14">
      <t>ハンイ</t>
    </rPh>
    <phoneticPr fontId="2"/>
  </si>
  <si>
    <t xml:space="preserve">（注）上記の粗飼料作物等については、食用に供される畜産物を生産するために飼養される牛、馬、めん羊、山羊に供される場合に限る。上記の粗飼料作物等以外で地域農業再生協議会がその地域の特性に適合し、かつ、水田においてその生産振興を図る必要があると認められる場合（新規需要米を除きます。）は、あらかじめ地方農政局長等と協議することとする。
</t>
    <rPh sb="6" eb="9">
      <t>ソシリョウ</t>
    </rPh>
    <rPh sb="65" eb="68">
      <t>ソシリョウ</t>
    </rPh>
    <phoneticPr fontId="2"/>
  </si>
  <si>
    <t>-</t>
    <phoneticPr fontId="2"/>
  </si>
  <si>
    <t>○</t>
    <phoneticPr fontId="2"/>
  </si>
  <si>
    <t>前年度継続</t>
    <phoneticPr fontId="2"/>
  </si>
  <si>
    <t>H30</t>
    <phoneticPr fontId="2"/>
  </si>
  <si>
    <t>変更あり</t>
    <phoneticPr fontId="2"/>
  </si>
  <si>
    <t>協議会名</t>
    <phoneticPr fontId="2"/>
  </si>
  <si>
    <t>整理番号</t>
    <phoneticPr fontId="2"/>
  </si>
  <si>
    <t>対象作物</t>
    <phoneticPr fontId="2"/>
  </si>
  <si>
    <t>具体的要件</t>
    <phoneticPr fontId="2"/>
  </si>
  <si>
    <t>飼料用米（基幹作）</t>
    <phoneticPr fontId="2"/>
  </si>
  <si>
    <t xml:space="preserve"> ６，０００円／10a　</t>
    <phoneticPr fontId="2"/>
  </si>
  <si>
    <t xml:space="preserve">（上限） </t>
    <phoneticPr fontId="2"/>
  </si>
  <si>
    <t>単収</t>
    <rPh sb="0" eb="2">
      <t>タンシュウ</t>
    </rPh>
    <phoneticPr fontId="2"/>
  </si>
  <si>
    <t>目標</t>
    <rPh sb="0" eb="2">
      <t>モクヒョウ</t>
    </rPh>
    <phoneticPr fontId="2"/>
  </si>
  <si>
    <t>実績</t>
    <rPh sb="0" eb="2">
      <t>ジッセキ</t>
    </rPh>
    <phoneticPr fontId="2"/>
  </si>
  <si>
    <t>-</t>
  </si>
  <si>
    <t>-</t>
    <phoneticPr fontId="2"/>
  </si>
  <si>
    <t>-</t>
    <phoneticPr fontId="2"/>
  </si>
  <si>
    <t>-</t>
    <phoneticPr fontId="2"/>
  </si>
  <si>
    <t>・支払対象面積を集計　　　　　　　　　　　　　　　　　　　　　　　　　　　　　　　　　　　　　　　　　　　　        　　　　　　　　　　　　・飼料用米生産者協議会会員名簿により確認する。　　　　　　　　　　　　　　　　　　　　　　　　　　　　　    　　　　   　・作業日誌により確認する。</t>
    <rPh sb="139" eb="141">
      <t>サギョウ</t>
    </rPh>
    <rPh sb="141" eb="143">
      <t>ニッシ</t>
    </rPh>
    <rPh sb="146" eb="148">
      <t>カクニン</t>
    </rPh>
    <phoneticPr fontId="2"/>
  </si>
  <si>
    <t>・支払対象面積を集計　　　　　　　　　　　　　　　　　　　　　　　　　　　　　　　　　　　　　　　　　　　　　　　　　　　　　　　　　　　・作業日誌により確認する。　　　　　　　　　　　　　　　　　　　　　　　　　　　　　　　　　　　　　　　　　　　　　　　　　　　　　　　　　</t>
    <phoneticPr fontId="2"/>
  </si>
  <si>
    <t>・耕畜連携（わら利用、水田放牧、資源循環）の取組について、同一の水田において複数の取組を行う場合においては、いずれか1つを選択するものとする。（重複助成はしない。）　　　　　　　　　　　　　　　　　　　　　　　　　　　　　・整理番号1と重複して助成可能。</t>
    <phoneticPr fontId="2"/>
  </si>
  <si>
    <t>・支払対象面積を集計　　　　　　　　　　　　　　　　　　　　　　　　　　　　　　　　　　　　　　　　　　　　　　　　　　　　　　　　　　　　・作業日誌により確認する。　　　　　　　　　　　　　　　　　　　　　　　　　　　　　　　　　　　　　　　　　　　　　　　　　　　　　　　　　　　　</t>
    <phoneticPr fontId="2"/>
  </si>
  <si>
    <t>・耕畜連携（わら利用、水田放牧、資源循環）の取組について、同一の水田において複数の取組を行う場合においては、いずれか1つを選択するものとする。（重複助成はしない。）　　　　　　　　　　　　　　　　　　　　　　　　　　　・整理番号1と重複して助成可能。</t>
    <phoneticPr fontId="2"/>
  </si>
  <si>
    <t>　トマト（ミニトマト含む）、イチゴ、アスパラガス、リンドウ（西京シリーズ）、ユリ（プチシリーズ）（基幹作）</t>
    <phoneticPr fontId="2"/>
  </si>
  <si>
    <t>　県内最大の畜産地帯である当地区では、畜産農家から求められる飼料等の需要量が大きく飼料作物の作付が多い。
　しかし、生産農家では、肥料代の値上がりなど、生産コストが増大しており、コスト削減を行うことで作付け面積を拡大することが課題である。
　そのため、生産農家は畜産農家と連携し、堆肥散布を行う循環型の農業を行うことにより、地力を向上し、生産コストの削減を行うことで収益力の向上で粗飼料作物の作付拡大に繋がる。そのため、堆肥散布の経費を補助し、耕畜連携（資源循環）の取組を推進する。　</t>
    <rPh sb="190" eb="191">
      <t>ソ</t>
    </rPh>
    <phoneticPr fontId="2"/>
  </si>
  <si>
    <t>飼料作物作付面積</t>
    <rPh sb="0" eb="2">
      <t>シリョウ</t>
    </rPh>
    <rPh sb="2" eb="3">
      <t>サク</t>
    </rPh>
    <rPh sb="3" eb="4">
      <t>モツ</t>
    </rPh>
    <rPh sb="4" eb="6">
      <t>サクツケ</t>
    </rPh>
    <rPh sb="6" eb="8">
      <t>メンセキ</t>
    </rPh>
    <phoneticPr fontId="2"/>
  </si>
  <si>
    <t>単　価</t>
    <phoneticPr fontId="2"/>
  </si>
  <si>
    <t>課　題</t>
    <rPh sb="0" eb="1">
      <t>カ</t>
    </rPh>
    <rPh sb="2" eb="3">
      <t>ダイ</t>
    </rPh>
    <phoneticPr fontId="2"/>
  </si>
  <si>
    <t>目　標</t>
    <rPh sb="0" eb="1">
      <t>メ</t>
    </rPh>
    <rPh sb="2" eb="3">
      <t>シルベ</t>
    </rPh>
    <phoneticPr fontId="2"/>
  </si>
  <si>
    <t>単　価</t>
    <phoneticPr fontId="2"/>
  </si>
  <si>
    <t>　当地区では、担い手の減少・高齢化、農産物価格の低迷等を受け、農産物の生産は減少や伸び悩み傾向にあり、不作付け地の拡大が深刻な課題となっている。そこで、核となる法人等へ農地の集積を進め、土地利用型作物で麦・大豆・粗飼料作物のような需要の高い作物を、低コスト化が可能な組織で栽培し、生産コストの削減、作付面積の拡大により、収益の向上へと繋げていく必要がある。
　法人等による作付面積は拡大傾向にあるものの、需要に対してまだ十分応えられていないことから、規模拡大に係る生産費を補助し、作付面積の拡大を図る。</t>
    <rPh sb="106" eb="107">
      <t>ソ</t>
    </rPh>
    <phoneticPr fontId="2"/>
  </si>
  <si>
    <t>　県重点野菜及び地域振興園芸作物は、需要に応じた品質及びロットを確保するため、安定的な営農指導が可能な生産部会での取り組みを強化する必要がある。しかし、部会員の高齢化等により作付面積が伸び悩んでいる状況であり、新規栽培者を掘り起こし、生産部会への誘導を図り生産者同士の連携を強化することで当該園芸作物の生産拡大を図る。
　当該対象作物は管内の振興品目であるが、需要に対してまだ十分応えられていないことから、規模拡大に係る生産費を補助し、作付面積の拡大を図る。</t>
    <phoneticPr fontId="2"/>
  </si>
  <si>
    <t>　県内最大の畜産地帯である当地区では、畜産農家から求められる飼料等の需要量が大きい。
　畜産農家の経営に占める飼料代の割合は大きく、飼料の供給はより低コストで実施する必要があることから、耕種農家と畜産農家の利用供給協定による計画的な水田放牧の取組により、飼料作物の供給に係るコスト低減及び飼料自給率の向上を図り、耕畜連携による地域の農地の高度利用が期待できる。　　　　　　　　　　　　　　　　　　　　　　　　　　　　　　　　　　　　　
　また、生産農家は、高齢化が進んでおり、労働の省力化が求められている。水田放牧を行うことで収穫作業を行わないで済み、労働の省略化に繋がる。そのため、電気柵等の必要経費を補助し、耕畜連携（水田放牧）を推進する。</t>
    <phoneticPr fontId="2"/>
  </si>
  <si>
    <t>・支払対象面積及び単収を集計し、需要に応じた生産拡大及びコスト削減を確認する。</t>
    <phoneticPr fontId="2"/>
  </si>
  <si>
    <t xml:space="preserve"> 対象者
  ・対象作物の作付け、販売状況が分る書類等
 対象水田
  ・水田台帳等との照合
 対象作物、その他
  ・営農計画書、現地確認、種子等の購入伝票等
  ・要領に定める「新規需要米生産出荷数量一覧表」</t>
    <phoneticPr fontId="2"/>
  </si>
  <si>
    <t>－　</t>
    <phoneticPr fontId="2"/>
  </si>
  <si>
    <t>別紙</t>
    <rPh sb="0" eb="2">
      <t>ベッシ</t>
    </rPh>
    <phoneticPr fontId="2"/>
  </si>
  <si>
    <t>産地交付金の活用方法の明細</t>
    <rPh sb="0" eb="2">
      <t>サンチ</t>
    </rPh>
    <rPh sb="2" eb="5">
      <t>コウフキン</t>
    </rPh>
    <rPh sb="6" eb="8">
      <t>カツヨウ</t>
    </rPh>
    <rPh sb="8" eb="10">
      <t>ホウホウ</t>
    </rPh>
    <rPh sb="11" eb="13">
      <t>メイサイ</t>
    </rPh>
    <phoneticPr fontId="3"/>
  </si>
  <si>
    <t>１．地域農業再生協議会名</t>
    <rPh sb="2" eb="4">
      <t>チイキ</t>
    </rPh>
    <rPh sb="4" eb="6">
      <t>ノウギョウ</t>
    </rPh>
    <rPh sb="6" eb="8">
      <t>サイセイ</t>
    </rPh>
    <rPh sb="8" eb="11">
      <t>キョウギカイ</t>
    </rPh>
    <rPh sb="11" eb="12">
      <t>ケンメイ</t>
    </rPh>
    <phoneticPr fontId="3"/>
  </si>
  <si>
    <t>２．活用予定額の総括表</t>
    <rPh sb="2" eb="4">
      <t>カツヨウ</t>
    </rPh>
    <rPh sb="4" eb="7">
      <t>ヨテイガク</t>
    </rPh>
    <rPh sb="8" eb="10">
      <t>ソウカツ</t>
    </rPh>
    <rPh sb="10" eb="11">
      <t>ヒョウ</t>
    </rPh>
    <phoneticPr fontId="2"/>
  </si>
  <si>
    <t>（単位：円）</t>
    <rPh sb="1" eb="3">
      <t>タンイ</t>
    </rPh>
    <rPh sb="4" eb="5">
      <t>エン</t>
    </rPh>
    <phoneticPr fontId="2"/>
  </si>
  <si>
    <t>協議会等名</t>
    <rPh sb="0" eb="3">
      <t>キョウギカイ</t>
    </rPh>
    <rPh sb="3" eb="4">
      <t>トウ</t>
    </rPh>
    <rPh sb="4" eb="5">
      <t>メイ</t>
    </rPh>
    <phoneticPr fontId="15"/>
  </si>
  <si>
    <t>配分枠（A+B）</t>
    <rPh sb="0" eb="2">
      <t>ハイブン</t>
    </rPh>
    <rPh sb="2" eb="3">
      <t>ワク</t>
    </rPh>
    <phoneticPr fontId="15"/>
  </si>
  <si>
    <t>活用予定額</t>
    <rPh sb="0" eb="2">
      <t>カツヨウ</t>
    </rPh>
    <rPh sb="2" eb="5">
      <t>ヨテイガク</t>
    </rPh>
    <phoneticPr fontId="15"/>
  </si>
  <si>
    <t>当初配分
(A)</t>
    <rPh sb="0" eb="2">
      <t>トウショ</t>
    </rPh>
    <rPh sb="2" eb="4">
      <t>ハイブン</t>
    </rPh>
    <phoneticPr fontId="2"/>
  </si>
  <si>
    <t>追加配分
(B)</t>
    <rPh sb="0" eb="2">
      <t>ツイカ</t>
    </rPh>
    <rPh sb="2" eb="4">
      <t>ハイブン</t>
    </rPh>
    <phoneticPr fontId="2"/>
  </si>
  <si>
    <t>長門地域農業再生協議会</t>
    <rPh sb="0" eb="2">
      <t>ナガト</t>
    </rPh>
    <rPh sb="2" eb="4">
      <t>チイキ</t>
    </rPh>
    <rPh sb="4" eb="6">
      <t>ノウギョウ</t>
    </rPh>
    <rPh sb="6" eb="8">
      <t>サイセイ</t>
    </rPh>
    <rPh sb="8" eb="11">
      <t>キョウギカイ</t>
    </rPh>
    <phoneticPr fontId="15"/>
  </si>
  <si>
    <t>（注）追加配分が未定の段階にあっては、該当箇所を空欄により作成することとします。</t>
    <rPh sb="1" eb="2">
      <t>チュウ</t>
    </rPh>
    <rPh sb="3" eb="5">
      <t>ツイカ</t>
    </rPh>
    <rPh sb="5" eb="7">
      <t>ハイブン</t>
    </rPh>
    <rPh sb="8" eb="10">
      <t>ミテイ</t>
    </rPh>
    <rPh sb="11" eb="13">
      <t>ダンカイ</t>
    </rPh>
    <rPh sb="19" eb="21">
      <t>ガイトウ</t>
    </rPh>
    <rPh sb="21" eb="23">
      <t>カショ</t>
    </rPh>
    <rPh sb="24" eb="26">
      <t>クウラン</t>
    </rPh>
    <rPh sb="29" eb="31">
      <t>サクセイ</t>
    </rPh>
    <phoneticPr fontId="2"/>
  </si>
  <si>
    <t>ｃ</t>
    <phoneticPr fontId="2"/>
  </si>
  <si>
    <t>３．活用方法</t>
    <rPh sb="2" eb="4">
      <t>カツヨウ</t>
    </rPh>
    <rPh sb="4" eb="6">
      <t>ホウホウ</t>
    </rPh>
    <phoneticPr fontId="3"/>
  </si>
  <si>
    <t>配分枠</t>
    <rPh sb="0" eb="2">
      <t>ハイブン</t>
    </rPh>
    <rPh sb="2" eb="3">
      <t>ワク</t>
    </rPh>
    <phoneticPr fontId="2"/>
  </si>
  <si>
    <t>66,459,000円</t>
    <rPh sb="10" eb="11">
      <t>エン</t>
    </rPh>
    <phoneticPr fontId="2"/>
  </si>
  <si>
    <t>整理番号</t>
    <rPh sb="0" eb="2">
      <t>セイリ</t>
    </rPh>
    <rPh sb="2" eb="4">
      <t>バンゴウ</t>
    </rPh>
    <phoneticPr fontId="3"/>
  </si>
  <si>
    <r>
      <t xml:space="preserve">使途
</t>
    </r>
    <r>
      <rPr>
        <sz val="6"/>
        <rFont val="ＭＳ Ｐゴシック"/>
        <family val="3"/>
        <charset val="128"/>
        <scheme val="minor"/>
      </rPr>
      <t>※１</t>
    </r>
    <rPh sb="0" eb="2">
      <t>シト</t>
    </rPh>
    <phoneticPr fontId="3"/>
  </si>
  <si>
    <r>
      <t xml:space="preserve">作
期
等
</t>
    </r>
    <r>
      <rPr>
        <sz val="6"/>
        <rFont val="ＭＳ Ｐゴシック"/>
        <family val="3"/>
        <charset val="128"/>
        <scheme val="minor"/>
      </rPr>
      <t>※２</t>
    </r>
    <rPh sb="0" eb="1">
      <t>サク</t>
    </rPh>
    <rPh sb="2" eb="3">
      <t>キ</t>
    </rPh>
    <rPh sb="4" eb="5">
      <t>トウ</t>
    </rPh>
    <phoneticPr fontId="2"/>
  </si>
  <si>
    <r>
      <t xml:space="preserve">単価①
（円/10a）
</t>
    </r>
    <r>
      <rPr>
        <sz val="6"/>
        <rFont val="ＭＳ Ｐゴシック"/>
        <family val="3"/>
        <charset val="128"/>
        <scheme val="minor"/>
      </rPr>
      <t/>
    </r>
    <rPh sb="0" eb="2">
      <t>タンカ</t>
    </rPh>
    <rPh sb="5" eb="6">
      <t>エン</t>
    </rPh>
    <phoneticPr fontId="3"/>
  </si>
  <si>
    <r>
      <t>面　積　（ａ単位）</t>
    </r>
    <r>
      <rPr>
        <sz val="6"/>
        <rFont val="ＭＳ Ｐゴシック"/>
        <family val="3"/>
        <charset val="128"/>
        <scheme val="minor"/>
      </rPr>
      <t>※３</t>
    </r>
    <rPh sb="0" eb="1">
      <t>メン</t>
    </rPh>
    <rPh sb="2" eb="3">
      <t>セキ</t>
    </rPh>
    <rPh sb="6" eb="8">
      <t>タンイ</t>
    </rPh>
    <phoneticPr fontId="3"/>
  </si>
  <si>
    <t>所要額
①×②
（円）</t>
    <rPh sb="0" eb="3">
      <t>ショヨウガク</t>
    </rPh>
    <rPh sb="9" eb="10">
      <t>エン</t>
    </rPh>
    <phoneticPr fontId="3"/>
  </si>
  <si>
    <t>戦略作物</t>
    <rPh sb="0" eb="2">
      <t>センリャク</t>
    </rPh>
    <rPh sb="2" eb="4">
      <t>サクモツ</t>
    </rPh>
    <phoneticPr fontId="3"/>
  </si>
  <si>
    <t>新市場
開拓用米</t>
    <rPh sb="0" eb="3">
      <t>シンシジョウ</t>
    </rPh>
    <rPh sb="4" eb="6">
      <t>カイタク</t>
    </rPh>
    <rPh sb="6" eb="7">
      <t>ヨウ</t>
    </rPh>
    <rPh sb="7" eb="8">
      <t>マイ</t>
    </rPh>
    <phoneticPr fontId="3"/>
  </si>
  <si>
    <t>そば</t>
    <phoneticPr fontId="3"/>
  </si>
  <si>
    <t>なたね</t>
    <phoneticPr fontId="3"/>
  </si>
  <si>
    <t>高収益作物</t>
    <rPh sb="0" eb="3">
      <t>コウシュウエキ</t>
    </rPh>
    <rPh sb="3" eb="5">
      <t>サクモツ</t>
    </rPh>
    <phoneticPr fontId="3"/>
  </si>
  <si>
    <t>雑穀</t>
    <rPh sb="0" eb="2">
      <t>ザッコク</t>
    </rPh>
    <phoneticPr fontId="3"/>
  </si>
  <si>
    <r>
      <t xml:space="preserve">合計
②
</t>
    </r>
    <r>
      <rPr>
        <sz val="6"/>
        <rFont val="ＭＳ Ｐゴシック"/>
        <family val="3"/>
        <charset val="128"/>
        <scheme val="minor"/>
      </rPr>
      <t>※５</t>
    </r>
    <rPh sb="0" eb="2">
      <t>ゴウケイ</t>
    </rPh>
    <phoneticPr fontId="3"/>
  </si>
  <si>
    <t>麦</t>
    <rPh sb="0" eb="1">
      <t>ムギ</t>
    </rPh>
    <phoneticPr fontId="3"/>
  </si>
  <si>
    <t>大豆</t>
    <rPh sb="0" eb="2">
      <t>ダイズ</t>
    </rPh>
    <phoneticPr fontId="3"/>
  </si>
  <si>
    <t>飼料作物</t>
    <rPh sb="0" eb="2">
      <t>シリョウ</t>
    </rPh>
    <rPh sb="2" eb="4">
      <t>サクモツ</t>
    </rPh>
    <phoneticPr fontId="3"/>
  </si>
  <si>
    <t>米粉用米</t>
    <rPh sb="0" eb="4">
      <t>コメコヨウマイ</t>
    </rPh>
    <phoneticPr fontId="3"/>
  </si>
  <si>
    <t>飼料用米</t>
    <rPh sb="0" eb="4">
      <t>シリョウヨウマイ</t>
    </rPh>
    <phoneticPr fontId="3"/>
  </si>
  <si>
    <t>WCS用稲</t>
    <rPh sb="3" eb="4">
      <t>ヨウ</t>
    </rPh>
    <rPh sb="4" eb="5">
      <t>イネ</t>
    </rPh>
    <phoneticPr fontId="3"/>
  </si>
  <si>
    <t>加工用米</t>
    <rPh sb="0" eb="3">
      <t>カコウヨウ</t>
    </rPh>
    <rPh sb="3" eb="4">
      <t>マイ</t>
    </rPh>
    <phoneticPr fontId="3"/>
  </si>
  <si>
    <t>野菜</t>
    <rPh sb="0" eb="2">
      <t>ヤサイ</t>
    </rPh>
    <phoneticPr fontId="3"/>
  </si>
  <si>
    <t>花き・花木</t>
    <rPh sb="0" eb="1">
      <t>カ</t>
    </rPh>
    <rPh sb="3" eb="5">
      <t>カボク</t>
    </rPh>
    <phoneticPr fontId="3"/>
  </si>
  <si>
    <t>果樹</t>
    <rPh sb="0" eb="2">
      <t>カジュ</t>
    </rPh>
    <phoneticPr fontId="3"/>
  </si>
  <si>
    <t>その他の高収益作物</t>
    <rPh sb="2" eb="3">
      <t>タ</t>
    </rPh>
    <rPh sb="4" eb="7">
      <t>コウシュウエキ</t>
    </rPh>
    <rPh sb="7" eb="9">
      <t>サクモツ</t>
    </rPh>
    <phoneticPr fontId="3"/>
  </si>
  <si>
    <t>1-1</t>
    <phoneticPr fontId="2"/>
  </si>
  <si>
    <t>戦略作物法人加算_基幹作</t>
    <rPh sb="9" eb="11">
      <t>キカン</t>
    </rPh>
    <rPh sb="11" eb="12">
      <t>サク</t>
    </rPh>
    <phoneticPr fontId="2"/>
  </si>
  <si>
    <t>1-2</t>
    <phoneticPr fontId="2"/>
  </si>
  <si>
    <t>戦略作物法人加算_二毛作</t>
    <rPh sb="9" eb="12">
      <t>ニモウサク</t>
    </rPh>
    <phoneticPr fontId="2"/>
  </si>
  <si>
    <t>2-1</t>
    <phoneticPr fontId="2"/>
  </si>
  <si>
    <t>法人等育成加算_基幹作</t>
    <rPh sb="8" eb="10">
      <t>キカン</t>
    </rPh>
    <rPh sb="10" eb="11">
      <t>サク</t>
    </rPh>
    <phoneticPr fontId="2"/>
  </si>
  <si>
    <t>2-2</t>
    <phoneticPr fontId="2"/>
  </si>
  <si>
    <t>法人等育成加算_二毛作</t>
    <rPh sb="8" eb="11">
      <t>ニモウサク</t>
    </rPh>
    <phoneticPr fontId="2"/>
  </si>
  <si>
    <t>3-1</t>
    <phoneticPr fontId="2"/>
  </si>
  <si>
    <t>地域作物推進加算_基幹作</t>
    <rPh sb="0" eb="2">
      <t>チイキ</t>
    </rPh>
    <rPh sb="2" eb="4">
      <t>サクモツ</t>
    </rPh>
    <rPh sb="4" eb="6">
      <t>スイシン</t>
    </rPh>
    <rPh sb="6" eb="8">
      <t>カサン</t>
    </rPh>
    <rPh sb="9" eb="11">
      <t>キカン</t>
    </rPh>
    <rPh sb="11" eb="12">
      <t>サク</t>
    </rPh>
    <phoneticPr fontId="2"/>
  </si>
  <si>
    <t>3-2</t>
    <phoneticPr fontId="2"/>
  </si>
  <si>
    <t>地域作物推進加算_二毛作</t>
    <rPh sb="0" eb="2">
      <t>チイキ</t>
    </rPh>
    <rPh sb="2" eb="4">
      <t>サクモツ</t>
    </rPh>
    <rPh sb="4" eb="6">
      <t>スイシン</t>
    </rPh>
    <rPh sb="6" eb="8">
      <t>カサン</t>
    </rPh>
    <rPh sb="9" eb="12">
      <t>ニモウサク</t>
    </rPh>
    <phoneticPr fontId="2"/>
  </si>
  <si>
    <t>耕畜連携加算（わら利用）</t>
  </si>
  <si>
    <t>4-2</t>
    <phoneticPr fontId="2"/>
  </si>
  <si>
    <t>耕畜連携加算（水田放牧）_基幹作</t>
    <rPh sb="13" eb="15">
      <t>キカン</t>
    </rPh>
    <rPh sb="15" eb="16">
      <t>サク</t>
    </rPh>
    <phoneticPr fontId="2"/>
  </si>
  <si>
    <t>4-3</t>
    <phoneticPr fontId="2"/>
  </si>
  <si>
    <t>耕畜連携加算（水田放牧）_二毛作</t>
    <rPh sb="13" eb="16">
      <t>ニモウサク</t>
    </rPh>
    <phoneticPr fontId="2"/>
  </si>
  <si>
    <t>耕畜連携加算（資源循環）_基幹作</t>
    <rPh sb="13" eb="15">
      <t>キカン</t>
    </rPh>
    <rPh sb="15" eb="16">
      <t>サク</t>
    </rPh>
    <phoneticPr fontId="2"/>
  </si>
  <si>
    <t>5</t>
    <phoneticPr fontId="2"/>
  </si>
  <si>
    <r>
      <t>合計（基幹）</t>
    </r>
    <r>
      <rPr>
        <sz val="6"/>
        <rFont val="ＭＳ Ｐゴシック"/>
        <family val="3"/>
        <charset val="128"/>
        <scheme val="minor"/>
      </rPr>
      <t>※４</t>
    </r>
    <rPh sb="0" eb="1">
      <t>ゴウ</t>
    </rPh>
    <rPh sb="1" eb="2">
      <t>ケイ</t>
    </rPh>
    <rPh sb="3" eb="5">
      <t>キカン</t>
    </rPh>
    <phoneticPr fontId="3"/>
  </si>
  <si>
    <t>実面積</t>
    <rPh sb="0" eb="1">
      <t>ジツ</t>
    </rPh>
    <rPh sb="1" eb="3">
      <t>メンセキ</t>
    </rPh>
    <phoneticPr fontId="3"/>
  </si>
  <si>
    <r>
      <t>合計（二毛作）</t>
    </r>
    <r>
      <rPr>
        <sz val="6"/>
        <rFont val="ＭＳ Ｐゴシック"/>
        <family val="3"/>
        <charset val="128"/>
        <scheme val="minor"/>
      </rPr>
      <t>※４</t>
    </r>
    <rPh sb="0" eb="1">
      <t>ゴウ</t>
    </rPh>
    <rPh sb="1" eb="2">
      <t>ケイ</t>
    </rPh>
    <rPh sb="3" eb="6">
      <t>ニモウサク</t>
    </rPh>
    <phoneticPr fontId="3"/>
  </si>
  <si>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「面積」は、当初配分により支援を行う使途について記入し、追加配分により支援を行う使途については、追加配分額が未定の段階にあっては空欄としてください。
※４　「合計（基幹）の実面積」は、基幹作を対象とした設定の実面積を記入し、「合計（二毛作）の実面積」は、二毛作を対象とした設定の実面積を記入してください。
　　　 また、「合計②」欄は、基幹作、二毛作それぞれの実面積の合計を記入してください。
※５　②の合計は、各使途の合計面積を記入してください。
※６　所要額欄の二重枠には、所要額の合計を記入してください。
（注）使途ごとに「産地交付金の活用方法の明細（個票）」を添付してください。</t>
    <rPh sb="6" eb="7">
      <t>オヨ</t>
    </rPh>
    <rPh sb="8" eb="10">
      <t>コウチク</t>
    </rPh>
    <rPh sb="10" eb="12">
      <t>レンケイ</t>
    </rPh>
    <rPh sb="34" eb="37">
      <t>ニモウサク</t>
    </rPh>
    <rPh sb="38" eb="40">
      <t>バアイ</t>
    </rPh>
    <rPh sb="58" eb="60">
      <t>コウチク</t>
    </rPh>
    <rPh sb="60" eb="62">
      <t>レンケイ</t>
    </rPh>
    <rPh sb="63" eb="65">
      <t>バアイ</t>
    </rPh>
    <rPh sb="66" eb="68">
      <t>シト</t>
    </rPh>
    <rPh sb="69" eb="71">
      <t>メイショウ</t>
    </rPh>
    <rPh sb="77" eb="79">
      <t>コウチク</t>
    </rPh>
    <rPh sb="79" eb="81">
      <t>レンケイ</t>
    </rPh>
    <rPh sb="150" eb="153">
      <t>ニモウサク</t>
    </rPh>
    <rPh sb="154" eb="156">
      <t>タイショウ</t>
    </rPh>
    <rPh sb="159" eb="161">
      <t>バアイ</t>
    </rPh>
    <rPh sb="163" eb="164">
      <t>タ</t>
    </rPh>
    <rPh sb="165" eb="167">
      <t>セッテイ</t>
    </rPh>
    <rPh sb="168" eb="169">
      <t>ワ</t>
    </rPh>
    <rPh sb="171" eb="173">
      <t>キニュウ</t>
    </rPh>
    <rPh sb="186" eb="188">
      <t>コウチク</t>
    </rPh>
    <rPh sb="188" eb="190">
      <t>レンケイ</t>
    </rPh>
    <rPh sb="191" eb="194">
      <t>ニモウサク</t>
    </rPh>
    <rPh sb="197" eb="199">
      <t>キニュウ</t>
    </rPh>
    <rPh sb="211" eb="213">
      <t>サクキ</t>
    </rPh>
    <rPh sb="213" eb="214">
      <t>トウ</t>
    </rPh>
    <rPh sb="217" eb="219">
      <t>キカン</t>
    </rPh>
    <rPh sb="219" eb="220">
      <t>サク</t>
    </rPh>
    <rPh sb="221" eb="223">
      <t>タイショウ</t>
    </rPh>
    <rPh sb="226" eb="228">
      <t>シト</t>
    </rPh>
    <rPh sb="249" eb="251">
      <t>コウチク</t>
    </rPh>
    <rPh sb="251" eb="253">
      <t>レンケイ</t>
    </rPh>
    <rPh sb="254" eb="257">
      <t>キカンサク</t>
    </rPh>
    <rPh sb="270" eb="272">
      <t>コウチク</t>
    </rPh>
    <rPh sb="272" eb="274">
      <t>レンケイ</t>
    </rPh>
    <rPh sb="275" eb="278">
      <t>ニモウサク</t>
    </rPh>
    <rPh sb="279" eb="281">
      <t>タイショウ</t>
    </rPh>
    <rPh sb="284" eb="286">
      <t>シト</t>
    </rPh>
    <rPh sb="465" eb="467">
      <t>ゴウケイ</t>
    </rPh>
    <rPh sb="469" eb="470">
      <t>ラン</t>
    </rPh>
    <rPh sb="472" eb="474">
      <t>キカン</t>
    </rPh>
    <rPh sb="474" eb="475">
      <t>サク</t>
    </rPh>
    <rPh sb="476" eb="479">
      <t>ニモウサク</t>
    </rPh>
    <rPh sb="484" eb="485">
      <t>ジツ</t>
    </rPh>
    <rPh sb="485" eb="487">
      <t>メンセキ</t>
    </rPh>
    <rPh sb="488" eb="490">
      <t>ゴウケイ</t>
    </rPh>
    <rPh sb="491" eb="493">
      <t>キニュウ</t>
    </rPh>
    <rPh sb="561" eb="562">
      <t>チュウ</t>
    </rPh>
    <rPh sb="563" eb="565">
      <t>シト</t>
    </rPh>
    <rPh sb="569" eb="571">
      <t>サンチ</t>
    </rPh>
    <rPh sb="571" eb="574">
      <t>コウフキン</t>
    </rPh>
    <rPh sb="575" eb="577">
      <t>カツヨウ</t>
    </rPh>
    <rPh sb="577" eb="579">
      <t>ホウホウ</t>
    </rPh>
    <rPh sb="580" eb="582">
      <t>メイサイ</t>
    </rPh>
    <rPh sb="583" eb="585">
      <t>コヒョウ</t>
    </rPh>
    <rPh sb="588" eb="590">
      <t>テンプ</t>
    </rPh>
    <phoneticPr fontId="2"/>
  </si>
  <si>
    <t>４．追加配分を受けた場合の調整方法</t>
    <rPh sb="2" eb="4">
      <t>ツイカ</t>
    </rPh>
    <rPh sb="4" eb="6">
      <t>ハイブン</t>
    </rPh>
    <rPh sb="7" eb="8">
      <t>ウ</t>
    </rPh>
    <rPh sb="10" eb="12">
      <t>バアイ</t>
    </rPh>
    <rPh sb="13" eb="15">
      <t>チョウセイ</t>
    </rPh>
    <rPh sb="15" eb="17">
      <t>ホウホウ</t>
    </rPh>
    <phoneticPr fontId="3"/>
  </si>
  <si>
    <t>５．所要額が配分枠を超過した場合の調整方法</t>
    <rPh sb="2" eb="4">
      <t>ショヨウ</t>
    </rPh>
    <rPh sb="4" eb="5">
      <t>ガク</t>
    </rPh>
    <rPh sb="6" eb="8">
      <t>ハイブン</t>
    </rPh>
    <rPh sb="8" eb="9">
      <t>ワク</t>
    </rPh>
    <rPh sb="10" eb="12">
      <t>チョウカ</t>
    </rPh>
    <rPh sb="14" eb="16">
      <t>バアイ</t>
    </rPh>
    <rPh sb="17" eb="19">
      <t>チョウセイ</t>
    </rPh>
    <rPh sb="19" eb="21">
      <t>ホウホウ</t>
    </rPh>
    <phoneticPr fontId="3"/>
  </si>
  <si>
    <t>6．高収益作物について</t>
    <rPh sb="2" eb="5">
      <t>コウシュウエキ</t>
    </rPh>
    <rPh sb="5" eb="7">
      <t>サクモツ</t>
    </rPh>
    <phoneticPr fontId="3"/>
  </si>
  <si>
    <t>注１</t>
    <rPh sb="0" eb="1">
      <t>チュウ</t>
    </rPh>
    <phoneticPr fontId="2"/>
  </si>
  <si>
    <t>産地交付金で支援する作物のうち、高収益作物に該当する作物名（野菜、花き・花木、果樹除く）を記載してください。</t>
    <rPh sb="0" eb="2">
      <t>サンチ</t>
    </rPh>
    <rPh sb="2" eb="5">
      <t>コウフキン</t>
    </rPh>
    <rPh sb="6" eb="8">
      <t>シエン</t>
    </rPh>
    <rPh sb="10" eb="12">
      <t>サクモツ</t>
    </rPh>
    <rPh sb="16" eb="19">
      <t>コウシュウエキ</t>
    </rPh>
    <rPh sb="19" eb="21">
      <t>サクモツ</t>
    </rPh>
    <rPh sb="22" eb="24">
      <t>ガイトウ</t>
    </rPh>
    <rPh sb="26" eb="28">
      <t>サクモツ</t>
    </rPh>
    <rPh sb="28" eb="29">
      <t>メイ</t>
    </rPh>
    <rPh sb="39" eb="41">
      <t>カジュ</t>
    </rPh>
    <rPh sb="41" eb="42">
      <t>ノゾ</t>
    </rPh>
    <rPh sb="45" eb="47">
      <t>キサイ</t>
    </rPh>
    <phoneticPr fontId="2"/>
  </si>
  <si>
    <t>注２</t>
    <rPh sb="0" eb="1">
      <t>チュウ</t>
    </rPh>
    <phoneticPr fontId="2"/>
  </si>
  <si>
    <t>収益性のわかるデータを添付してください。</t>
    <rPh sb="0" eb="3">
      <t>シュウエキセイ</t>
    </rPh>
    <rPh sb="11" eb="13">
      <t>テンプ</t>
    </rPh>
    <phoneticPr fontId="2"/>
  </si>
  <si>
    <t>①整理番号1～4の単価を上限に一律に充当する。
②整理番号5の単価を上限に充当する。
③上限まで充当して、なお残余がある場合、全ての使途について単価を一律に追加助成を行う。</t>
    <phoneticPr fontId="2"/>
  </si>
  <si>
    <t xml:space="preserve"> 5</t>
    <phoneticPr fontId="2"/>
  </si>
  <si>
    <t>271ha</t>
    <phoneticPr fontId="2"/>
  </si>
  <si>
    <t>135ha</t>
    <phoneticPr fontId="2"/>
  </si>
  <si>
    <t>１０，０５０円／10a　　　　　　　　　　　　</t>
    <phoneticPr fontId="2"/>
  </si>
  <si>
    <t>１０，０５０円／10a　　　</t>
    <phoneticPr fontId="2"/>
  </si>
  <si>
    <t>１０，０５０円／10a　　</t>
    <phoneticPr fontId="2"/>
  </si>
  <si>
    <t>８，７１０円／10a</t>
    <phoneticPr fontId="2"/>
  </si>
  <si>
    <t>８，７１０円／10a</t>
    <phoneticPr fontId="2"/>
  </si>
  <si>
    <t>　　・多収品種の導入</t>
    <phoneticPr fontId="2"/>
  </si>
  <si>
    <t>　　・育苗・移植作業の省力化（プール育苗、密苗栽培、疎植栽培）</t>
    <phoneticPr fontId="2"/>
  </si>
  <si>
    <t>　　・土づくり（堆肥の施用、ケイ酸質資材の施用）</t>
    <phoneticPr fontId="2"/>
  </si>
  <si>
    <t>　　・立毛乾燥</t>
    <phoneticPr fontId="2"/>
  </si>
  <si>
    <t>　　・農薬の低コスト化、省力化（種子の温湯消毒、農薬の苗箱播種同時処
　　　理、農薬の田植同時処理、共同防除）</t>
    <phoneticPr fontId="2"/>
  </si>
  <si>
    <t>　⑤生産性向上のための以下の取組を１つ以上実施すること。
　　</t>
    <phoneticPr fontId="2"/>
  </si>
  <si>
    <t xml:space="preserve">３，０００円／10a　  </t>
    <phoneticPr fontId="2"/>
  </si>
  <si>
    <t>多収品種加算</t>
    <rPh sb="0" eb="2">
      <t>タシュウ</t>
    </rPh>
    <rPh sb="2" eb="4">
      <t>ヒンシュ</t>
    </rPh>
    <rPh sb="4" eb="6">
      <t>カサン</t>
    </rPh>
    <phoneticPr fontId="2"/>
  </si>
  <si>
    <t>対象者
・経営所得安定対策等実施要綱に定める販売農家又は集落営農
対象水田
・経営所得安定対策等実施要綱に定める水田
対象作物
・飼料用米（基幹作）
・需要に応じた米の生産・販売の推進に関する要領（以下「要領」）　に定める多収品種
その他
・要領に定める「新規需要米取組計画」の認定を受けていること。</t>
    <phoneticPr fontId="2"/>
  </si>
  <si>
    <t>・新規需要米は、要領に定める新規需要米生産出荷数量一覧表により確認する。</t>
    <rPh sb="1" eb="3">
      <t>シンキ</t>
    </rPh>
    <rPh sb="3" eb="5">
      <t>ジュヨウ</t>
    </rPh>
    <rPh sb="5" eb="6">
      <t>マイ</t>
    </rPh>
    <rPh sb="31" eb="33">
      <t>カクニン</t>
    </rPh>
    <phoneticPr fontId="2"/>
  </si>
  <si>
    <t>　当地区では多様な担い手に対し、多収品種での飼料用米の生産を推進してきた。しかし、Ｒ２年度から多収品種作付助成から複数年契約助成に変わったことから、多収品種に比べて収量の低い品種への移行が考えられる。よって生産者の所得増大及び安定的な飼料用米の供給を目的として、多収品種の作付を推進する。</t>
    <rPh sb="18" eb="20">
      <t>ヒンシュ</t>
    </rPh>
    <rPh sb="43" eb="45">
      <t>ネンド</t>
    </rPh>
    <rPh sb="47" eb="48">
      <t>オオイ</t>
    </rPh>
    <rPh sb="48" eb="49">
      <t>オサム</t>
    </rPh>
    <rPh sb="49" eb="51">
      <t>ヒンシュ</t>
    </rPh>
    <rPh sb="51" eb="53">
      <t>サクツケ</t>
    </rPh>
    <rPh sb="53" eb="55">
      <t>ジョセイ</t>
    </rPh>
    <rPh sb="57" eb="59">
      <t>フクスウ</t>
    </rPh>
    <rPh sb="59" eb="60">
      <t>ネン</t>
    </rPh>
    <rPh sb="60" eb="62">
      <t>ケイヤク</t>
    </rPh>
    <rPh sb="62" eb="64">
      <t>ジョセイ</t>
    </rPh>
    <rPh sb="65" eb="66">
      <t>カ</t>
    </rPh>
    <rPh sb="76" eb="78">
      <t>ヒンシュ</t>
    </rPh>
    <rPh sb="79" eb="80">
      <t>クラ</t>
    </rPh>
    <rPh sb="82" eb="84">
      <t>シュウリョウ</t>
    </rPh>
    <rPh sb="85" eb="86">
      <t>ヒク</t>
    </rPh>
    <rPh sb="87" eb="89">
      <t>ヒンシュ</t>
    </rPh>
    <rPh sb="91" eb="93">
      <t>イコウ</t>
    </rPh>
    <rPh sb="94" eb="95">
      <t>カンガ</t>
    </rPh>
    <rPh sb="103" eb="106">
      <t>セイサンシャ</t>
    </rPh>
    <rPh sb="107" eb="109">
      <t>ショトク</t>
    </rPh>
    <rPh sb="109" eb="111">
      <t>ゾウダイ</t>
    </rPh>
    <rPh sb="111" eb="112">
      <t>オヨ</t>
    </rPh>
    <rPh sb="113" eb="116">
      <t>アンテイテキ</t>
    </rPh>
    <rPh sb="117" eb="120">
      <t>シリョウヨウ</t>
    </rPh>
    <rPh sb="120" eb="121">
      <t>マイ</t>
    </rPh>
    <rPh sb="122" eb="124">
      <t>キョウキュウ</t>
    </rPh>
    <rPh sb="125" eb="127">
      <t>モクテキ</t>
    </rPh>
    <rPh sb="133" eb="135">
      <t>ヒンシュ</t>
    </rPh>
    <rPh sb="136" eb="138">
      <t>サクツ</t>
    </rPh>
    <rPh sb="139" eb="141">
      <t>スイシン</t>
    </rPh>
    <phoneticPr fontId="2"/>
  </si>
  <si>
    <t xml:space="preserve"> 65.0ha</t>
    <phoneticPr fontId="2"/>
  </si>
  <si>
    <t xml:space="preserve"> (99.0%)</t>
    <phoneticPr fontId="2"/>
  </si>
  <si>
    <t xml:space="preserve"> (98.0%)</t>
    <phoneticPr fontId="2"/>
  </si>
  <si>
    <t>84.0ha</t>
    <phoneticPr fontId="2"/>
  </si>
  <si>
    <t xml:space="preserve"> (28.3%)</t>
    <phoneticPr fontId="2"/>
  </si>
  <si>
    <t xml:space="preserve"> 15.0ha</t>
    <phoneticPr fontId="2"/>
  </si>
  <si>
    <t xml:space="preserve"> (36.9%)</t>
    <phoneticPr fontId="2"/>
  </si>
  <si>
    <t>青刈りとうもろこし、青刈りソルガム、テオシント、スーダングラス、青刈り麦（らい麦又はえん麦を含む。またサイレージ化したものを含む。）、青刈り大豆、子実用えん麦、青刈り稲、ＷＣＳ用稲、わら専用稲、青刈りひえ、しこくびえ、オーチャードグラス、チモシー、イタリアンライグラス、ペレニアルライグラス、ハイブリッドライグラス、トールフェスク、メドーフェスク、ケンタッキーブルーグラス、リードカナリーグラス、バヒアグラス、ギニアグラス、カラードギニアグラス、アルファルファ、オオクサキビ、アカクローバ、シロクローバ、ローズグラス、パンゴラグラス、ネピアグラス、セタリア、飼料用かぶ、飼料用しば</t>
    <phoneticPr fontId="2"/>
  </si>
  <si>
    <t>　⑦別表２のうち、新規需要米については、需要に応じた米の生産・販売の推進に関する要領（以下、「要領」）に定める新規需要米取組計画の認定を受けていること。</t>
    <phoneticPr fontId="2"/>
  </si>
  <si>
    <t xml:space="preserve">産地交付金の活用方法の明細（個票） </t>
    <phoneticPr fontId="2"/>
  </si>
  <si>
    <t>産地交付金の活用方法の明細（個票）　</t>
    <phoneticPr fontId="2"/>
  </si>
  <si>
    <t>産地交付金の活用方法の明細（個票）　</t>
    <phoneticPr fontId="2"/>
  </si>
  <si>
    <t xml:space="preserve">①整理番号5の単価を3,000円まで減額する。
②整理番号1～4の単価を一律に減額する。
</t>
    <phoneticPr fontId="2"/>
  </si>
  <si>
    <t>・同一ほ場における加算は年２回までとする。
・別表２のうち、新規需要米については、需要に応じた米の生産・販売の推進に関す
　る要領（以下、「要領」）に定める新規需要米取組計画の認定を受けていること。</t>
    <phoneticPr fontId="2"/>
  </si>
  <si>
    <t>・作付けは、農業者から提出された水稲細目書又は営農計画書に基づき、地域農業再生協議会が現地確認又は作付調査等により確認する。　　　
・新規需要米は、要領に定める新規需要米生産出荷数量一覧表により確認する。　　　　　　　　　　　　　　　　　　　　　　　　　　　　　　　　　　　　　　　　　　　　　　　　　　　　　　　　　　　　　　　　　　　　</t>
    <phoneticPr fontId="2"/>
  </si>
  <si>
    <t>・整理番号4（ 4-2、4-3、4-4のいずれか）と重複して助成可能。</t>
    <rPh sb="1" eb="3">
      <t>セイリ</t>
    </rPh>
    <rPh sb="3" eb="5">
      <t>バンゴウ</t>
    </rPh>
    <rPh sb="26" eb="28">
      <t>ジュウフク</t>
    </rPh>
    <rPh sb="30" eb="32">
      <t>ジョセイ</t>
    </rPh>
    <rPh sb="32" eb="34">
      <t>カノウ</t>
    </rPh>
    <phoneticPr fontId="2"/>
  </si>
  <si>
    <t>県重点推進作物
　たまねぎ、キャベツ、ばれいしょ、かぼちゃ（ミニカボチャ含む）、にんじん、はなっこりー、ブロッコリー（基幹作、二毛作）　　　　　　　　　　　　　　　　　　　　　　　　　　　　　　　　　　　　　　　　　　　　　　　　　　　　　　　　　　　　　　　　</t>
    <rPh sb="3" eb="5">
      <t>スイシン</t>
    </rPh>
    <rPh sb="5" eb="7">
      <t>サクモツ</t>
    </rPh>
    <phoneticPr fontId="2"/>
  </si>
  <si>
    <t>　県重点野菜及び地域振興園芸作物は、県域及び管内で需要はあるものの生産者の高齢化等により作付面積は伸び悩んでおり、個人農家による面積拡大は困難な現状にある。そのため、法人等の担い手育成が喫緊の課題となっている。
　法人等組織は土地利用型作物の生産が中心になるため、収益力向上のためには、水田の有効活用が重要となる。そこで、法人等組織に対し、当該高収益作物の作付推進を図り、土地利用型作物と組み合わせた周年栽培による経営安定を図る。
　法人等による作付面積は管内の53.8％を占めている。今後も法人等による作付拡大を図るため、対象作物の見直しを行い、規模拡大に係る生産費を補助し、水田の有効活用を図る。</t>
    <rPh sb="1" eb="2">
      <t>ケン</t>
    </rPh>
    <rPh sb="2" eb="4">
      <t>ジュウテン</t>
    </rPh>
    <rPh sb="4" eb="6">
      <t>ヤサイ</t>
    </rPh>
    <rPh sb="6" eb="7">
      <t>オヨ</t>
    </rPh>
    <rPh sb="8" eb="10">
      <t>チイキ</t>
    </rPh>
    <rPh sb="10" eb="12">
      <t>シンコウ</t>
    </rPh>
    <rPh sb="25" eb="27">
      <t>ジュヨウ</t>
    </rPh>
    <rPh sb="40" eb="41">
      <t>トウ</t>
    </rPh>
    <rPh sb="57" eb="59">
      <t>コジン</t>
    </rPh>
    <rPh sb="59" eb="61">
      <t>ノウカ</t>
    </rPh>
    <rPh sb="83" eb="85">
      <t>ホウジン</t>
    </rPh>
    <rPh sb="85" eb="86">
      <t>トウ</t>
    </rPh>
    <rPh sb="87" eb="88">
      <t>ニナ</t>
    </rPh>
    <rPh sb="89" eb="90">
      <t>テ</t>
    </rPh>
    <rPh sb="90" eb="92">
      <t>イクセイ</t>
    </rPh>
    <rPh sb="93" eb="95">
      <t>キッキン</t>
    </rPh>
    <rPh sb="96" eb="98">
      <t>カダイ</t>
    </rPh>
    <rPh sb="107" eb="109">
      <t>ホウジン</t>
    </rPh>
    <rPh sb="109" eb="110">
      <t>トウ</t>
    </rPh>
    <rPh sb="110" eb="112">
      <t>ソシキ</t>
    </rPh>
    <rPh sb="113" eb="115">
      <t>トチ</t>
    </rPh>
    <rPh sb="115" eb="118">
      <t>リヨウガタ</t>
    </rPh>
    <rPh sb="118" eb="120">
      <t>サクモツ</t>
    </rPh>
    <rPh sb="121" eb="123">
      <t>セイサン</t>
    </rPh>
    <rPh sb="124" eb="126">
      <t>チュウシン</t>
    </rPh>
    <rPh sb="132" eb="134">
      <t>シュウエキ</t>
    </rPh>
    <rPh sb="134" eb="135">
      <t>リョク</t>
    </rPh>
    <rPh sb="135" eb="137">
      <t>コウジョウ</t>
    </rPh>
    <rPh sb="143" eb="145">
      <t>スイデン</t>
    </rPh>
    <rPh sb="146" eb="148">
      <t>ユウコウ</t>
    </rPh>
    <rPh sb="148" eb="150">
      <t>カツヨウ</t>
    </rPh>
    <rPh sb="163" eb="164">
      <t>トウ</t>
    </rPh>
    <rPh sb="164" eb="166">
      <t>ソシキ</t>
    </rPh>
    <rPh sb="167" eb="168">
      <t>タイ</t>
    </rPh>
    <rPh sb="178" eb="180">
      <t>サクツケ</t>
    </rPh>
    <rPh sb="180" eb="182">
      <t>スイシン</t>
    </rPh>
    <rPh sb="183" eb="184">
      <t>ハカ</t>
    </rPh>
    <rPh sb="186" eb="188">
      <t>トチ</t>
    </rPh>
    <rPh sb="188" eb="191">
      <t>リヨウガタ</t>
    </rPh>
    <rPh sb="191" eb="193">
      <t>サクモツ</t>
    </rPh>
    <rPh sb="194" eb="195">
      <t>ク</t>
    </rPh>
    <rPh sb="196" eb="197">
      <t>ア</t>
    </rPh>
    <rPh sb="243" eb="245">
      <t>コンゴ</t>
    </rPh>
    <rPh sb="246" eb="248">
      <t>ホウジン</t>
    </rPh>
    <rPh sb="248" eb="249">
      <t>トウ</t>
    </rPh>
    <rPh sb="252" eb="254">
      <t>サクツケ</t>
    </rPh>
    <rPh sb="254" eb="256">
      <t>カクダイ</t>
    </rPh>
    <rPh sb="257" eb="258">
      <t>ハカ</t>
    </rPh>
    <rPh sb="271" eb="272">
      <t>オコナ</t>
    </rPh>
    <rPh sb="297" eb="298">
      <t>ハカ</t>
    </rPh>
    <phoneticPr fontId="2"/>
  </si>
  <si>
    <t>・当年産において、たまねぎ、キャベツ、ばれいしょ、かぼちゃ（ミニカボチャ含む）、にんじん、はなっこりー、ブロッコリー（基幹作、二毛作）、トマト（ミニトマト含む）、イチゴ、アスパラガス、リンドウ（西京シリーズ）、ユリ（プチシリーズ）（基幹作）、なす（田屋なす含む）、スイカ、メロン、白オクラ、レタス、ねぎ、びわ、長門ゆずきち、葉ボタン、ユリ、ガーベラ（基幹作、二毛作）を作付けすること。
・永年性作物（びわ、長門ゆずきち）は、平成30年4月1日から令和3年3月31日までに新植したものを対象とし、養成期間については出荷を要件としない。</t>
    <rPh sb="59" eb="61">
      <t>キカン</t>
    </rPh>
    <rPh sb="61" eb="62">
      <t>サク</t>
    </rPh>
    <rPh sb="63" eb="66">
      <t>ニモウサク</t>
    </rPh>
    <rPh sb="77" eb="78">
      <t>フク</t>
    </rPh>
    <rPh sb="97" eb="99">
      <t>サイキョウ</t>
    </rPh>
    <rPh sb="116" eb="118">
      <t>キカン</t>
    </rPh>
    <rPh sb="118" eb="119">
      <t>サク</t>
    </rPh>
    <rPh sb="212" eb="214">
      <t>ヘイセイ</t>
    </rPh>
    <rPh sb="216" eb="217">
      <t>ネン</t>
    </rPh>
    <rPh sb="218" eb="219">
      <t>ガツ</t>
    </rPh>
    <rPh sb="220" eb="221">
      <t>ニチ</t>
    </rPh>
    <rPh sb="223" eb="225">
      <t>レイワ</t>
    </rPh>
    <rPh sb="226" eb="227">
      <t>ネン</t>
    </rPh>
    <rPh sb="228" eb="229">
      <t>ガツ</t>
    </rPh>
    <rPh sb="231" eb="232">
      <t>ニチ</t>
    </rPh>
    <rPh sb="235" eb="237">
      <t>シンショク</t>
    </rPh>
    <phoneticPr fontId="2"/>
  </si>
  <si>
    <t>・整理番号3と重複して助成可能。</t>
    <rPh sb="1" eb="3">
      <t>セイリ</t>
    </rPh>
    <rPh sb="3" eb="5">
      <t>バンゴウ</t>
    </rPh>
    <rPh sb="7" eb="9">
      <t>ジュウフク</t>
    </rPh>
    <rPh sb="11" eb="13">
      <t>ジョセイ</t>
    </rPh>
    <rPh sb="13" eb="15">
      <t>カノウ</t>
    </rPh>
    <phoneticPr fontId="2"/>
  </si>
  <si>
    <t>県重点推進作物　　　　　　　　　　　　　　　　　　　　　　　　　　　　　　　　　　　　　　　　　　　　　　　　　　　　　　　     　　たまねぎ、キャベツ、ばれいしょ、かぼちゃ（ミニカボチャ含む）、にんじん、はなっこりー、ブロッコリー（基幹作、二毛作）　　　　　　　　　　　　　　　　　　　　　　　　　　　　　　　　　　　　　　　　　　　　　　　　　　　　　　　　　　　　　　　　　トマト（ミニトマト含む）、イチゴ、アスパラガス、リンドウ（西京シリーズ）、ユリ（プチシリーズ）（基幹作）</t>
    <rPh sb="3" eb="5">
      <t>スイシン</t>
    </rPh>
    <rPh sb="5" eb="7">
      <t>サクモツ</t>
    </rPh>
    <phoneticPr fontId="2"/>
  </si>
  <si>
    <t>・当年産において、たまねぎ、キャベツ、ばれいしょ、かぼちゃ（ミニカボチャ含む）、にんじん、はなっこりー、ブロッコリー（基幹作、二毛作）、トマト（ミニトマト含む）、イチゴ、アスパラガス、リンドウ（西京シリーズ）、ユリ（プチシリーズ）（基幹作）、なす（田屋なす含む）、スイカ、メロン、白オクラ、レタス、ねぎ、びわ、長門ゆずきち、葉ボタン、ユリ、ガーベラ（基幹作、二毛作）を作付けすること。
・永年性作物（びわ、長門ゆずきち）は、平成30年4月1日から令和3年3月31日までに新植したものを対象とし、養成期間については出荷を要件としない。</t>
    <rPh sb="59" eb="61">
      <t>キカン</t>
    </rPh>
    <rPh sb="61" eb="62">
      <t>サク</t>
    </rPh>
    <rPh sb="63" eb="66">
      <t>ニモウサク</t>
    </rPh>
    <rPh sb="77" eb="78">
      <t>フク</t>
    </rPh>
    <rPh sb="97" eb="99">
      <t>サイキョウ</t>
    </rPh>
    <rPh sb="116" eb="118">
      <t>キカン</t>
    </rPh>
    <rPh sb="118" eb="119">
      <t>サク</t>
    </rPh>
    <phoneticPr fontId="2"/>
  </si>
  <si>
    <t>・整理番号2と重複して助成可能。</t>
    <phoneticPr fontId="2"/>
  </si>
  <si>
    <t>　当地区は、県内最大の畜産地帯であり、畜産農家から求められるわらの需要量が大きいが、家畜伝染病防止の観点から、安全な国内産わらの供給が望まれているが十分な供給が出来ていない。
　一方、当地区では、飼料用米の作付けが多いが、需要に対してまだ十分応えられていないことや、その副産物であるわらの有効活用が生産者の収益力向上のためにも課題となっている。そのため、飼料用米生産者は、飼料用米の生産性向上の取り組みを行うとともに、畜産農家との利用供給協定を結ぶことにより、計画的にわらを供給することで、収益力向上にも繋がり、農地の高度利用にも期待できる。また、畜産農家は安全な国内産わらを確保する事ができる。そのため、わら収集の経費を補助し、耕畜連携（わら利用）を推進する。</t>
    <rPh sb="186" eb="189">
      <t>シリョウヨウ</t>
    </rPh>
    <rPh sb="189" eb="190">
      <t>マイ</t>
    </rPh>
    <rPh sb="191" eb="194">
      <t>セイサンセイ</t>
    </rPh>
    <rPh sb="194" eb="196">
      <t>コウジョウ</t>
    </rPh>
    <rPh sb="197" eb="198">
      <t>ト</t>
    </rPh>
    <rPh sb="199" eb="200">
      <t>ク</t>
    </rPh>
    <rPh sb="202" eb="203">
      <t>オコナ</t>
    </rPh>
    <phoneticPr fontId="2"/>
  </si>
  <si>
    <t>・次に掲げる事項を満たす取組
　①耕畜連携の取組を行う者が、連携の相手方と「利用供給協定」を締結すること。（利用供給協定に含まれるべき事項は別表１に定める。）
　　※ 自家利用の場合は、自家利用計画を策定すること。
　②そのわらが確実に飼料として利用され、かつ、その子実が飼料又は飼料の種苗として利用される稲の作付けであること。
　③刈取り時期が出穂期以降で利用供給協定に定める時期としていること。
　④需要に応じた米の生産・販売の推進に関する要領（以下、「要領」）に基づく認定を受けていること。
　　</t>
    <rPh sb="202" eb="204">
      <t>ジュヨウ</t>
    </rPh>
    <rPh sb="205" eb="206">
      <t>オウ</t>
    </rPh>
    <rPh sb="208" eb="209">
      <t>コメ</t>
    </rPh>
    <rPh sb="210" eb="212">
      <t>セイサン</t>
    </rPh>
    <rPh sb="213" eb="215">
      <t>ハンバイ</t>
    </rPh>
    <rPh sb="216" eb="218">
      <t>スイシン</t>
    </rPh>
    <rPh sb="219" eb="220">
      <t>カン</t>
    </rPh>
    <rPh sb="222" eb="224">
      <t>ヨウリョウ</t>
    </rPh>
    <rPh sb="225" eb="227">
      <t>イカ</t>
    </rPh>
    <rPh sb="229" eb="231">
      <t>ヨウリョウ</t>
    </rPh>
    <rPh sb="234" eb="235">
      <t>モト</t>
    </rPh>
    <rPh sb="237" eb="239">
      <t>ニンテイ</t>
    </rPh>
    <rPh sb="240" eb="241">
      <t>ウ</t>
    </rPh>
    <phoneticPr fontId="2"/>
  </si>
  <si>
    <t>・作付面積等の確認については、農業共済組合からの農作物共済引受面積の提供を受けて行う事を基本とし、それにより確認できない場合は現地確認を実施。
・わらが飼料に利用されていることは利用供給協定書、要領に定める新規需要米生産出荷数量一覧表及び作業日誌により確認する。</t>
    <rPh sb="97" eb="99">
      <t>ヨウリョウ</t>
    </rPh>
    <rPh sb="100" eb="101">
      <t>サダ</t>
    </rPh>
    <rPh sb="103" eb="105">
      <t>シンキ</t>
    </rPh>
    <rPh sb="105" eb="107">
      <t>ジュヨウ</t>
    </rPh>
    <rPh sb="107" eb="108">
      <t>マイ</t>
    </rPh>
    <rPh sb="108" eb="110">
      <t>セイサン</t>
    </rPh>
    <rPh sb="110" eb="112">
      <t>シュッカ</t>
    </rPh>
    <rPh sb="112" eb="114">
      <t>スウリョウ</t>
    </rPh>
    <rPh sb="114" eb="116">
      <t>イチラン</t>
    </rPh>
    <rPh sb="116" eb="117">
      <t>ヒョウ</t>
    </rPh>
    <phoneticPr fontId="2"/>
  </si>
  <si>
    <t>・耕畜連携（わら利用、水田放牧、資源循環）の取組について、同一の水田において複数の取組を行う場合においては、いずれか1つを選択するものとする。（重複助成はしない。）　　　　　　　　　　　　　　　　　　　　　　　　　　　　　　　　　　　　　　　　　　　　　　　　　　　　・整理番号5と重複して助成可能。</t>
    <phoneticPr fontId="2"/>
  </si>
  <si>
    <t>飼料用米面積
（多収品種）</t>
    <rPh sb="0" eb="2">
      <t>シリョウ</t>
    </rPh>
    <rPh sb="2" eb="3">
      <t>ヨウ</t>
    </rPh>
    <rPh sb="3" eb="4">
      <t>マイ</t>
    </rPh>
    <rPh sb="4" eb="6">
      <t>メンセキ</t>
    </rPh>
    <rPh sb="8" eb="10">
      <t>タシュウ</t>
    </rPh>
    <rPh sb="10" eb="12">
      <t>ヒンシュ</t>
    </rPh>
    <phoneticPr fontId="2"/>
  </si>
  <si>
    <t>　水田フル活用ビジョンに位置づけられた担い手が飼料用米を作付けした場合、作付面積に応じて加算を行う。</t>
    <phoneticPr fontId="2"/>
  </si>
  <si>
    <t>・整理番号4-1と重複して助成可能。</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</si>
</sst>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ha&quot;"/>
    <numFmt numFmtId="177" formatCode="\ &quot;(&quot;@&quot;)&quot;"/>
    <numFmt numFmtId="178" formatCode="&quot;(&quot;0.0&quot;％&quot;&quot;)&quot;"/>
    <numFmt numFmtId="179" formatCode="&quot;(&quot;0&quot;kg/10a&quot;&quot;)&quot;"/>
    <numFmt numFmtId="180" formatCode="0_ "/>
  </numFmts>
  <fonts count="2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Ｐゴシック"/>
      <family val="3"/>
      <charset val="128"/>
    </font>
    <font>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1"/>
      <color theme="1"/>
      <name val="ＭＳ Ｐゴシック"/>
      <family val="2"/>
      <scheme val="minor"/>
    </font>
    <font>
      <sz val="11"/>
      <color rgb="FFFF0000"/>
      <name val="ＭＳ Ｐゴシック"/>
      <family val="3"/>
      <charset val="128"/>
      <scheme val="minor"/>
    </font>
    <font>
      <sz val="14"/>
      <name val="ＭＳ Ｐゴシック"/>
      <family val="3"/>
      <charset val="128"/>
      <scheme val="minor"/>
    </font>
    <font>
      <sz val="9"/>
      <name val="ＭＳ Ｐゴシック"/>
      <family val="3"/>
      <charset val="128"/>
      <scheme val="minor"/>
    </font>
    <font>
      <sz val="10"/>
      <name val="ＭＳ ゴシック"/>
      <family val="3"/>
      <charset val="128"/>
    </font>
    <font>
      <sz val="6"/>
      <name val="ＭＳ Ｐゴシック"/>
      <family val="2"/>
      <charset val="128"/>
      <scheme val="minor"/>
    </font>
    <font>
      <sz val="8"/>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9"/>
      <name val="ＭＳ Ｐゴシック"/>
      <family val="3"/>
      <charset val="128"/>
    </font>
    <font>
      <sz val="10"/>
      <color rgb="FFFF0000"/>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uble">
        <color indexed="64"/>
      </left>
      <right style="double">
        <color indexed="64"/>
      </right>
      <top style="double">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style="double">
        <color indexed="64"/>
      </left>
      <right style="double">
        <color indexed="64"/>
      </right>
      <top/>
      <bottom style="double">
        <color indexed="64"/>
      </bottom>
      <diagonal/>
    </border>
  </borders>
  <cellStyleXfs count="8">
    <xf numFmtId="0" fontId="0" fillId="0" borderId="0">
      <alignment vertical="center"/>
    </xf>
    <xf numFmtId="0" fontId="4" fillId="0" borderId="0"/>
    <xf numFmtId="0" fontId="1" fillId="0" borderId="0">
      <alignment vertical="center"/>
    </xf>
    <xf numFmtId="0" fontId="10" fillId="0" borderId="0"/>
    <xf numFmtId="0" fontId="8" fillId="0" borderId="0">
      <alignment vertical="center"/>
    </xf>
    <xf numFmtId="38" fontId="8" fillId="0" borderId="0" applyFont="0" applyFill="0" applyBorder="0" applyAlignment="0" applyProtection="0">
      <alignment vertical="center"/>
    </xf>
    <xf numFmtId="0" fontId="1" fillId="0" borderId="0">
      <alignment vertical="center"/>
    </xf>
    <xf numFmtId="38" fontId="8" fillId="0" borderId="0" applyFont="0" applyFill="0" applyBorder="0" applyAlignment="0" applyProtection="0">
      <alignment vertical="center"/>
    </xf>
  </cellStyleXfs>
  <cellXfs count="404">
    <xf numFmtId="0" fontId="0" fillId="0" borderId="0" xfId="0">
      <alignment vertical="center"/>
    </xf>
    <xf numFmtId="0" fontId="9" fillId="0" borderId="0" xfId="0" applyFont="1">
      <alignment vertical="center"/>
    </xf>
    <xf numFmtId="0" fontId="9" fillId="0" borderId="7" xfId="0" applyFont="1" applyBorder="1" applyAlignment="1">
      <alignment vertical="top"/>
    </xf>
    <xf numFmtId="0" fontId="9" fillId="0" borderId="25" xfId="0" applyFont="1" applyBorder="1" applyAlignment="1">
      <alignment vertical="top"/>
    </xf>
    <xf numFmtId="0" fontId="9" fillId="0" borderId="4" xfId="0" applyFont="1" applyBorder="1" applyAlignment="1">
      <alignment horizontal="center"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22" xfId="0" applyFont="1" applyBorder="1" applyAlignment="1">
      <alignment vertical="center"/>
    </xf>
    <xf numFmtId="0" fontId="9" fillId="0" borderId="31" xfId="0" applyFont="1" applyBorder="1" applyAlignment="1">
      <alignment vertical="top"/>
    </xf>
    <xf numFmtId="0" fontId="6" fillId="0" borderId="0" xfId="0" applyFont="1" applyBorder="1" applyAlignment="1">
      <alignment horizontal="center" vertical="center"/>
    </xf>
    <xf numFmtId="0" fontId="6" fillId="0" borderId="0" xfId="0" applyFont="1" applyBorder="1" applyAlignment="1">
      <alignment vertical="top"/>
    </xf>
    <xf numFmtId="0" fontId="6" fillId="0" borderId="32" xfId="0" applyFont="1" applyBorder="1" applyAlignment="1">
      <alignment horizontal="center" vertical="center"/>
    </xf>
    <xf numFmtId="0" fontId="6" fillId="0" borderId="40" xfId="0" applyFont="1" applyBorder="1" applyAlignment="1">
      <alignment horizontal="center" vertical="center"/>
    </xf>
    <xf numFmtId="0" fontId="6" fillId="0" borderId="46" xfId="0" applyFont="1" applyBorder="1" applyAlignment="1">
      <alignment horizontal="center" vertical="center"/>
    </xf>
    <xf numFmtId="0" fontId="9" fillId="0" borderId="27"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27" xfId="0" applyFont="1" applyFill="1" applyBorder="1" applyAlignment="1">
      <alignment vertical="top"/>
    </xf>
    <xf numFmtId="0" fontId="9" fillId="0" borderId="15" xfId="0" applyFont="1" applyFill="1" applyBorder="1" applyAlignment="1">
      <alignment vertical="top"/>
    </xf>
    <xf numFmtId="0" fontId="9" fillId="0" borderId="23" xfId="0" applyFont="1" applyFill="1" applyBorder="1" applyAlignment="1">
      <alignment vertical="top"/>
    </xf>
    <xf numFmtId="0" fontId="6" fillId="2" borderId="0" xfId="0" applyFont="1" applyFill="1">
      <alignment vertical="center"/>
    </xf>
    <xf numFmtId="0" fontId="9" fillId="2" borderId="0" xfId="0" applyFont="1" applyFill="1" applyBorder="1" applyAlignment="1">
      <alignment vertical="center" wrapText="1" readingOrder="1"/>
    </xf>
    <xf numFmtId="0" fontId="9" fillId="2" borderId="0" xfId="3" applyFont="1" applyFill="1" applyAlignment="1">
      <alignment vertical="center"/>
    </xf>
    <xf numFmtId="0" fontId="6" fillId="2" borderId="0" xfId="3" applyFont="1" applyFill="1" applyAlignment="1">
      <alignment vertical="center"/>
    </xf>
    <xf numFmtId="0" fontId="9" fillId="2" borderId="0" xfId="3" applyFont="1" applyFill="1" applyBorder="1" applyAlignment="1">
      <alignment vertical="top" wrapText="1"/>
    </xf>
    <xf numFmtId="0" fontId="9" fillId="2" borderId="0" xfId="3" applyFont="1" applyFill="1" applyBorder="1" applyAlignment="1">
      <alignment vertical="top"/>
    </xf>
    <xf numFmtId="0" fontId="9" fillId="2" borderId="0" xfId="3" applyFont="1" applyFill="1" applyAlignment="1">
      <alignment vertical="top"/>
    </xf>
    <xf numFmtId="0" fontId="6" fillId="2" borderId="0" xfId="0" applyFont="1" applyFill="1" applyBorder="1">
      <alignment vertical="center"/>
    </xf>
    <xf numFmtId="0" fontId="9" fillId="2" borderId="0" xfId="0" applyFont="1" applyFill="1" applyBorder="1" applyAlignment="1">
      <alignment vertical="center" wrapText="1"/>
    </xf>
    <xf numFmtId="0" fontId="9" fillId="2" borderId="12" xfId="0" applyFont="1" applyFill="1" applyBorder="1">
      <alignment vertical="center"/>
    </xf>
    <xf numFmtId="0" fontId="9" fillId="0" borderId="27" xfId="0" applyFont="1" applyFill="1" applyBorder="1" applyAlignment="1">
      <alignment vertical="center"/>
    </xf>
    <xf numFmtId="0" fontId="6" fillId="2" borderId="12" xfId="4" applyFont="1" applyFill="1" applyBorder="1">
      <alignment vertical="center"/>
    </xf>
    <xf numFmtId="0" fontId="9" fillId="2" borderId="0" xfId="4" applyFont="1" applyFill="1" applyBorder="1" applyAlignment="1">
      <alignment vertical="center" wrapText="1"/>
    </xf>
    <xf numFmtId="0" fontId="6" fillId="2" borderId="0" xfId="4" applyFont="1" applyFill="1">
      <alignment vertical="center"/>
    </xf>
    <xf numFmtId="0" fontId="9" fillId="2" borderId="0" xfId="3" applyFont="1" applyFill="1" applyBorder="1" applyAlignment="1">
      <alignment horizontal="left" vertical="top" wrapText="1"/>
    </xf>
    <xf numFmtId="0" fontId="9" fillId="2" borderId="19" xfId="3" applyFont="1" applyFill="1" applyBorder="1" applyAlignment="1">
      <alignment vertical="top" wrapText="1"/>
    </xf>
    <xf numFmtId="0" fontId="9" fillId="0" borderId="0" xfId="0" applyFont="1" applyBorder="1">
      <alignmen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5" fillId="0" borderId="0" xfId="0" applyFont="1">
      <alignment vertical="center"/>
    </xf>
    <xf numFmtId="0" fontId="9" fillId="0" borderId="15" xfId="0" applyFont="1" applyFill="1" applyBorder="1" applyAlignment="1">
      <alignment vertical="top" wrapText="1"/>
    </xf>
    <xf numFmtId="0" fontId="9" fillId="0" borderId="23" xfId="0" applyFont="1" applyFill="1" applyBorder="1" applyAlignment="1">
      <alignment vertical="top" wrapText="1"/>
    </xf>
    <xf numFmtId="0" fontId="9" fillId="0" borderId="41" xfId="0" applyFont="1" applyBorder="1" applyAlignment="1">
      <alignment horizontal="center" vertical="center"/>
    </xf>
    <xf numFmtId="0" fontId="6" fillId="2" borderId="0" xfId="4" applyFont="1" applyFill="1" applyBorder="1">
      <alignment vertical="center"/>
    </xf>
    <xf numFmtId="0" fontId="9" fillId="0" borderId="25"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horizontal="left" vertical="top"/>
    </xf>
    <xf numFmtId="0" fontId="9" fillId="0" borderId="25" xfId="0" applyFont="1" applyFill="1" applyBorder="1" applyAlignment="1">
      <alignment vertical="center"/>
    </xf>
    <xf numFmtId="0" fontId="9" fillId="0" borderId="24" xfId="0" applyFont="1" applyFill="1" applyBorder="1" applyAlignment="1">
      <alignment vertical="center"/>
    </xf>
    <xf numFmtId="0" fontId="12" fillId="2" borderId="0" xfId="0" applyFont="1" applyFill="1">
      <alignment vertical="center"/>
    </xf>
    <xf numFmtId="0" fontId="13" fillId="2" borderId="0" xfId="0" applyFont="1" applyFill="1">
      <alignment vertical="center"/>
    </xf>
    <xf numFmtId="0" fontId="12" fillId="2" borderId="0" xfId="0" applyFont="1" applyFill="1" applyAlignment="1">
      <alignment horizontal="center" vertical="center"/>
    </xf>
    <xf numFmtId="0" fontId="12" fillId="2" borderId="0" xfId="0" applyFont="1" applyFill="1" applyAlignment="1">
      <alignment horizontal="center" vertical="center" shrinkToFit="1"/>
    </xf>
    <xf numFmtId="0" fontId="5" fillId="2" borderId="0" xfId="0" applyFont="1" applyFill="1">
      <alignment vertical="center"/>
    </xf>
    <xf numFmtId="0" fontId="13" fillId="2" borderId="0" xfId="0" applyFont="1" applyFill="1" applyAlignment="1">
      <alignment vertical="center" shrinkToFit="1"/>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4" fillId="2" borderId="58" xfId="0"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46" xfId="0" applyFont="1" applyFill="1" applyBorder="1" applyAlignment="1">
      <alignment horizontal="center" vertical="center" wrapText="1"/>
    </xf>
    <xf numFmtId="38" fontId="14" fillId="2" borderId="60" xfId="7" applyFont="1" applyFill="1" applyBorder="1" applyAlignment="1">
      <alignment horizontal="center" vertical="center"/>
    </xf>
    <xf numFmtId="38" fontId="14" fillId="2" borderId="29" xfId="7" applyFont="1" applyFill="1" applyBorder="1" applyAlignment="1">
      <alignment horizontal="center" vertical="center"/>
    </xf>
    <xf numFmtId="38" fontId="14" fillId="2" borderId="62" xfId="7" applyFont="1" applyFill="1" applyBorder="1" applyAlignment="1">
      <alignment horizontal="center" vertical="center"/>
    </xf>
    <xf numFmtId="0" fontId="16" fillId="2" borderId="0" xfId="0" applyFont="1" applyFill="1">
      <alignment vertical="center"/>
    </xf>
    <xf numFmtId="3" fontId="13" fillId="2" borderId="0" xfId="0" applyNumberFormat="1" applyFont="1" applyFill="1">
      <alignment vertical="center"/>
    </xf>
    <xf numFmtId="0" fontId="5" fillId="2" borderId="0" xfId="0" applyFont="1" applyFill="1" applyAlignment="1">
      <alignment horizontal="center" vertical="center"/>
    </xf>
    <xf numFmtId="0" fontId="16" fillId="2" borderId="62" xfId="0" applyFont="1" applyFill="1" applyBorder="1" applyAlignment="1">
      <alignment horizontal="right" vertical="center"/>
    </xf>
    <xf numFmtId="0" fontId="13" fillId="2" borderId="45"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8" fillId="2" borderId="16" xfId="0" applyFont="1" applyFill="1" applyBorder="1" applyAlignment="1">
      <alignment horizontal="center" vertical="center" wrapText="1" shrinkToFit="1"/>
    </xf>
    <xf numFmtId="49" fontId="13" fillId="2" borderId="5" xfId="0" applyNumberFormat="1" applyFont="1" applyFill="1" applyBorder="1" applyAlignment="1">
      <alignment horizontal="center" vertical="center"/>
    </xf>
    <xf numFmtId="0" fontId="13" fillId="2" borderId="39" xfId="0" applyFont="1" applyFill="1" applyBorder="1" applyAlignment="1">
      <alignment horizontal="center" vertical="center" shrinkToFit="1"/>
    </xf>
    <xf numFmtId="3" fontId="16" fillId="2" borderId="39" xfId="0" applyNumberFormat="1" applyFont="1" applyFill="1" applyBorder="1" applyAlignment="1">
      <alignment horizontal="right" vertical="center"/>
    </xf>
    <xf numFmtId="3" fontId="13" fillId="2" borderId="9" xfId="0" applyNumberFormat="1" applyFont="1" applyFill="1" applyBorder="1" applyAlignment="1">
      <alignment horizontal="right" vertical="center"/>
    </xf>
    <xf numFmtId="3" fontId="13" fillId="2" borderId="39" xfId="0" applyNumberFormat="1" applyFont="1" applyFill="1" applyBorder="1" applyAlignment="1">
      <alignment horizontal="right" vertical="center"/>
    </xf>
    <xf numFmtId="3" fontId="13" fillId="2" borderId="65" xfId="0" applyNumberFormat="1" applyFont="1" applyFill="1" applyBorder="1" applyAlignment="1">
      <alignment horizontal="right" vertical="center"/>
    </xf>
    <xf numFmtId="3" fontId="13" fillId="2" borderId="66" xfId="0" applyNumberFormat="1" applyFont="1" applyFill="1" applyBorder="1" applyAlignment="1">
      <alignment horizontal="right" vertical="center"/>
    </xf>
    <xf numFmtId="49" fontId="13" fillId="2" borderId="72" xfId="0" applyNumberFormat="1" applyFont="1" applyFill="1" applyBorder="1" applyAlignment="1">
      <alignment horizontal="center" vertical="center"/>
    </xf>
    <xf numFmtId="0" fontId="13" fillId="2" borderId="14" xfId="0" applyFont="1" applyFill="1" applyBorder="1" applyAlignment="1">
      <alignment horizontal="center" vertical="center" shrinkToFit="1"/>
    </xf>
    <xf numFmtId="3" fontId="16" fillId="2" borderId="14" xfId="0" applyNumberFormat="1" applyFont="1" applyFill="1" applyBorder="1" applyAlignment="1">
      <alignment horizontal="right" vertical="center"/>
    </xf>
    <xf numFmtId="3" fontId="13" fillId="2" borderId="14" xfId="0" applyNumberFormat="1" applyFont="1" applyFill="1" applyBorder="1" applyAlignment="1">
      <alignment horizontal="right" vertical="center"/>
    </xf>
    <xf numFmtId="3" fontId="13" fillId="2" borderId="44" xfId="0" applyNumberFormat="1" applyFont="1" applyFill="1" applyBorder="1" applyAlignment="1">
      <alignment horizontal="right" vertical="center"/>
    </xf>
    <xf numFmtId="3" fontId="13" fillId="2" borderId="11" xfId="0" applyNumberFormat="1" applyFont="1" applyFill="1" applyBorder="1" applyAlignment="1">
      <alignment horizontal="right" vertical="center"/>
    </xf>
    <xf numFmtId="3" fontId="13" fillId="2" borderId="73" xfId="0" applyNumberFormat="1" applyFont="1" applyFill="1" applyBorder="1" applyAlignment="1">
      <alignment horizontal="right" vertical="center"/>
    </xf>
    <xf numFmtId="3" fontId="13" fillId="2" borderId="31" xfId="0" applyNumberFormat="1" applyFont="1" applyFill="1" applyBorder="1" applyAlignment="1">
      <alignment horizontal="right" vertical="center"/>
    </xf>
    <xf numFmtId="3" fontId="13" fillId="2" borderId="68" xfId="0" applyNumberFormat="1" applyFont="1" applyFill="1" applyBorder="1" applyAlignment="1">
      <alignment horizontal="right" vertical="center"/>
    </xf>
    <xf numFmtId="3" fontId="13" fillId="2" borderId="74" xfId="0" applyNumberFormat="1" applyFont="1" applyFill="1" applyBorder="1" applyAlignment="1">
      <alignment horizontal="right" vertical="center"/>
    </xf>
    <xf numFmtId="0" fontId="13" fillId="2" borderId="76" xfId="0" applyFont="1" applyFill="1" applyBorder="1" applyAlignment="1">
      <alignment horizontal="center" vertical="center"/>
    </xf>
    <xf numFmtId="0" fontId="13" fillId="2" borderId="77" xfId="0" applyFont="1" applyFill="1" applyBorder="1" applyAlignment="1">
      <alignment horizontal="center" vertical="center"/>
    </xf>
    <xf numFmtId="3" fontId="13" fillId="2" borderId="77" xfId="0" applyNumberFormat="1" applyFont="1" applyFill="1" applyBorder="1" applyAlignment="1">
      <alignment horizontal="right" vertical="center"/>
    </xf>
    <xf numFmtId="0" fontId="13" fillId="2" borderId="4" xfId="0" applyFont="1" applyFill="1" applyBorder="1" applyAlignment="1">
      <alignment horizontal="center" vertical="center"/>
    </xf>
    <xf numFmtId="0" fontId="13" fillId="2" borderId="70" xfId="0" applyFont="1" applyFill="1" applyBorder="1" applyAlignment="1">
      <alignment horizontal="center" vertical="center"/>
    </xf>
    <xf numFmtId="3" fontId="13" fillId="2" borderId="81" xfId="0" applyNumberFormat="1" applyFont="1" applyFill="1" applyBorder="1" applyAlignment="1">
      <alignment horizontal="right" vertical="center"/>
    </xf>
    <xf numFmtId="3" fontId="13" fillId="2" borderId="70" xfId="0" applyNumberFormat="1" applyFont="1" applyFill="1" applyBorder="1" applyAlignment="1">
      <alignment horizontal="right" vertical="center"/>
    </xf>
    <xf numFmtId="0" fontId="16" fillId="2" borderId="0" xfId="0" applyFont="1" applyFill="1" applyAlignment="1">
      <alignment vertical="top" wrapText="1"/>
    </xf>
    <xf numFmtId="0" fontId="16" fillId="2" borderId="0" xfId="0" applyFont="1" applyFill="1" applyAlignment="1">
      <alignment horizontal="left" vertical="center"/>
    </xf>
    <xf numFmtId="0" fontId="16" fillId="2" borderId="0" xfId="0" applyFont="1" applyFill="1" applyAlignment="1">
      <alignment horizontal="left" vertical="center" wrapText="1"/>
    </xf>
    <xf numFmtId="0" fontId="16" fillId="2" borderId="0" xfId="0" applyFont="1" applyFill="1" applyAlignment="1">
      <alignment vertical="top"/>
    </xf>
    <xf numFmtId="0" fontId="13" fillId="2" borderId="4" xfId="0" applyFont="1" applyFill="1" applyBorder="1" applyAlignment="1">
      <alignment vertical="center" shrinkToFit="1"/>
    </xf>
    <xf numFmtId="0" fontId="13" fillId="2" borderId="4" xfId="0" applyFont="1" applyFill="1" applyBorder="1">
      <alignment vertical="center"/>
    </xf>
    <xf numFmtId="0" fontId="20" fillId="2" borderId="0" xfId="0" applyFont="1" applyFill="1">
      <alignment vertical="center"/>
    </xf>
    <xf numFmtId="0" fontId="11" fillId="0" borderId="0" xfId="0" applyFont="1">
      <alignment vertical="center"/>
    </xf>
    <xf numFmtId="0" fontId="21" fillId="2" borderId="0" xfId="0" applyFont="1" applyFill="1">
      <alignment vertical="center"/>
    </xf>
    <xf numFmtId="0" fontId="22" fillId="2" borderId="0" xfId="0" applyFont="1" applyFill="1">
      <alignment vertical="center"/>
    </xf>
    <xf numFmtId="0" fontId="16" fillId="2" borderId="0" xfId="0" applyFont="1" applyFill="1" applyAlignment="1"/>
    <xf numFmtId="0" fontId="16" fillId="0" borderId="0" xfId="0" applyFont="1" applyAlignment="1"/>
    <xf numFmtId="0" fontId="22" fillId="0" borderId="0" xfId="0" applyFont="1">
      <alignment vertical="center"/>
    </xf>
    <xf numFmtId="0" fontId="16" fillId="2" borderId="0" xfId="0" applyFont="1" applyFill="1" applyAlignment="1">
      <alignment vertical="center" wrapText="1"/>
    </xf>
    <xf numFmtId="180" fontId="13" fillId="2" borderId="0" xfId="0" applyNumberFormat="1" applyFont="1" applyFill="1">
      <alignment vertical="center"/>
    </xf>
    <xf numFmtId="0" fontId="9" fillId="0" borderId="14" xfId="0" applyFont="1" applyFill="1" applyBorder="1" applyAlignment="1">
      <alignment horizontal="center" vertical="top" wrapText="1"/>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6" fillId="2" borderId="0" xfId="0" applyFont="1" applyFill="1" applyAlignment="1">
      <alignment vertical="top" wrapText="1"/>
    </xf>
    <xf numFmtId="0" fontId="16" fillId="2" borderId="0" xfId="0" applyFont="1" applyFill="1" applyAlignment="1">
      <alignment horizontal="left" vertical="center" wrapText="1"/>
    </xf>
    <xf numFmtId="0" fontId="9" fillId="0" borderId="33" xfId="0" applyFont="1" applyBorder="1" applyAlignment="1">
      <alignment horizontal="center" vertical="center"/>
    </xf>
    <xf numFmtId="0" fontId="9" fillId="0" borderId="8" xfId="0" applyFont="1" applyBorder="1" applyAlignment="1">
      <alignment horizontal="center" vertical="center"/>
    </xf>
    <xf numFmtId="0" fontId="9" fillId="0" borderId="31"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4" xfId="0" applyFont="1" applyFill="1" applyBorder="1" applyAlignment="1">
      <alignment horizontal="center" vertical="top" wrapText="1"/>
    </xf>
    <xf numFmtId="0" fontId="9" fillId="0" borderId="15" xfId="0" applyFont="1" applyFill="1" applyBorder="1" applyAlignment="1">
      <alignment horizontal="center" vertical="top" wrapText="1"/>
    </xf>
    <xf numFmtId="0" fontId="6" fillId="0" borderId="0" xfId="0" applyFont="1" applyBorder="1" applyAlignment="1">
      <alignment horizontal="left" vertical="center"/>
    </xf>
    <xf numFmtId="0" fontId="9" fillId="0" borderId="0" xfId="0" applyFont="1" applyBorder="1" applyAlignment="1">
      <alignment horizontal="center" vertical="center"/>
    </xf>
    <xf numFmtId="0" fontId="9" fillId="0" borderId="41" xfId="0" applyFont="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Border="1" applyAlignment="1">
      <alignment horizontal="left" vertical="top"/>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Fill="1" applyBorder="1" applyAlignment="1">
      <alignment vertical="center"/>
    </xf>
    <xf numFmtId="0" fontId="9" fillId="0" borderId="15" xfId="0" applyFont="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7" fillId="2" borderId="0" xfId="0" applyFont="1" applyFill="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59" xfId="0" applyFont="1" applyFill="1" applyBorder="1" applyAlignment="1">
      <alignment horizontal="center" vertical="center"/>
    </xf>
    <xf numFmtId="0" fontId="16" fillId="2" borderId="0" xfId="0" applyFont="1" applyFill="1" applyAlignment="1">
      <alignment horizontal="left" vertical="center" wrapText="1"/>
    </xf>
    <xf numFmtId="0" fontId="17" fillId="2" borderId="11"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7" fillId="2" borderId="70" xfId="0" applyFont="1" applyFill="1" applyBorder="1" applyAlignment="1">
      <alignment horizontal="center" vertical="center" shrinkToFit="1"/>
    </xf>
    <xf numFmtId="0" fontId="13" fillId="2" borderId="67"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3" fontId="16" fillId="2" borderId="78" xfId="0" applyNumberFormat="1" applyFont="1" applyFill="1" applyBorder="1" applyAlignment="1">
      <alignment horizontal="right" vertical="center" wrapText="1"/>
    </xf>
    <xf numFmtId="3" fontId="16" fillId="2" borderId="82" xfId="0" applyNumberFormat="1" applyFont="1" applyFill="1" applyBorder="1" applyAlignment="1">
      <alignment horizontal="right" vertical="center" wrapText="1"/>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63" xfId="0" applyFont="1" applyFill="1" applyBorder="1" applyAlignment="1">
      <alignment horizontal="center" vertical="center" textRotation="255" shrinkToFit="1"/>
    </xf>
    <xf numFmtId="0" fontId="13" fillId="2" borderId="58" xfId="0" applyFont="1" applyFill="1" applyBorder="1" applyAlignment="1">
      <alignment horizontal="center" vertical="center" textRotation="255" shrinkToFit="1"/>
    </xf>
    <xf numFmtId="0" fontId="13" fillId="2" borderId="69" xfId="0" applyFont="1" applyFill="1" applyBorder="1" applyAlignment="1">
      <alignment horizontal="center" vertical="center" textRotation="255" shrinkToFit="1"/>
    </xf>
    <xf numFmtId="0" fontId="13" fillId="2" borderId="64" xfId="0" applyFont="1" applyFill="1" applyBorder="1" applyAlignment="1">
      <alignment horizontal="center" vertical="center" wrapText="1" shrinkToFit="1"/>
    </xf>
    <xf numFmtId="0" fontId="13" fillId="2" borderId="67" xfId="0" applyFont="1" applyFill="1" applyBorder="1" applyAlignment="1">
      <alignment horizontal="center" vertical="center" wrapText="1" shrinkToFit="1"/>
    </xf>
    <xf numFmtId="0" fontId="13" fillId="2" borderId="70" xfId="0" applyFont="1" applyFill="1" applyBorder="1" applyAlignment="1">
      <alignment horizontal="center" vertical="center" wrapText="1" shrinkToFit="1"/>
    </xf>
    <xf numFmtId="0" fontId="13" fillId="2" borderId="64" xfId="0" applyFont="1" applyFill="1" applyBorder="1" applyAlignment="1">
      <alignment horizontal="center" vertical="center" wrapText="1"/>
    </xf>
    <xf numFmtId="0" fontId="13" fillId="2" borderId="65"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66"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2" fillId="2" borderId="16" xfId="0" applyFont="1" applyFill="1" applyBorder="1" applyAlignment="1">
      <alignment horizontal="center" vertical="center" wrapText="1" shrinkToFit="1"/>
    </xf>
    <xf numFmtId="0" fontId="2" fillId="2" borderId="70" xfId="0" applyFont="1" applyFill="1" applyBorder="1" applyAlignment="1">
      <alignment horizontal="center" vertical="center" shrinkToFit="1"/>
    </xf>
    <xf numFmtId="0" fontId="16" fillId="2" borderId="0" xfId="0" applyFont="1" applyFill="1" applyAlignment="1">
      <alignment vertical="top" wrapText="1"/>
    </xf>
    <xf numFmtId="0" fontId="16" fillId="2" borderId="0" xfId="0" applyFont="1" applyFill="1" applyAlignment="1">
      <alignment horizontal="left" vertical="center"/>
    </xf>
    <xf numFmtId="0" fontId="13" fillId="2" borderId="16" xfId="0" applyFont="1" applyFill="1" applyBorder="1" applyAlignment="1">
      <alignment horizontal="center" vertical="center" shrinkToFit="1"/>
    </xf>
    <xf numFmtId="0" fontId="13" fillId="2" borderId="70" xfId="0" applyFont="1" applyFill="1" applyBorder="1" applyAlignment="1">
      <alignment horizontal="center" vertical="center" shrinkToFit="1"/>
    </xf>
    <xf numFmtId="0" fontId="19" fillId="2" borderId="1" xfId="0" applyFont="1" applyFill="1" applyBorder="1" applyAlignment="1">
      <alignment vertical="top" wrapText="1"/>
    </xf>
    <xf numFmtId="0" fontId="19" fillId="2" borderId="2" xfId="0" applyFont="1" applyFill="1" applyBorder="1" applyAlignment="1">
      <alignment vertical="top" wrapText="1"/>
    </xf>
    <xf numFmtId="0" fontId="19" fillId="2" borderId="3" xfId="0" applyFont="1" applyFill="1" applyBorder="1" applyAlignment="1">
      <alignment vertical="top" wrapText="1"/>
    </xf>
    <xf numFmtId="0" fontId="19" fillId="2" borderId="1" xfId="0" applyFont="1" applyFill="1" applyBorder="1" applyAlignment="1">
      <alignment vertical="center"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9" fillId="0" borderId="38" xfId="0" applyFont="1" applyBorder="1" applyAlignment="1">
      <alignment horizontal="center" vertical="center"/>
    </xf>
    <xf numFmtId="0" fontId="9" fillId="0" borderId="33"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3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left" vertical="top" wrapText="1"/>
    </xf>
    <xf numFmtId="0" fontId="9" fillId="0" borderId="27" xfId="0" applyFont="1" applyBorder="1" applyAlignment="1">
      <alignment horizontal="left" vertical="top" wrapText="1"/>
    </xf>
    <xf numFmtId="0" fontId="9" fillId="0" borderId="15" xfId="0" applyFont="1" applyBorder="1" applyAlignment="1">
      <alignment horizontal="left" vertical="top" wrapText="1"/>
    </xf>
    <xf numFmtId="0" fontId="9" fillId="0" borderId="23" xfId="0" applyFont="1" applyBorder="1" applyAlignment="1">
      <alignment horizontal="left" vertical="top" wrapText="1"/>
    </xf>
    <xf numFmtId="0" fontId="9" fillId="0" borderId="5" xfId="0" applyFont="1" applyBorder="1" applyAlignment="1">
      <alignment horizontal="center" vertical="center"/>
    </xf>
    <xf numFmtId="0" fontId="9" fillId="0" borderId="39" xfId="0" applyFont="1" applyBorder="1" applyAlignment="1">
      <alignment horizontal="center" vertical="center"/>
    </xf>
    <xf numFmtId="0" fontId="9" fillId="0" borderId="32" xfId="0" applyFont="1" applyBorder="1" applyAlignment="1">
      <alignment horizontal="center" vertical="center"/>
    </xf>
    <xf numFmtId="0" fontId="9" fillId="0" borderId="40" xfId="0" applyFont="1" applyBorder="1" applyAlignment="1">
      <alignment horizontal="center" vertical="center"/>
    </xf>
    <xf numFmtId="0" fontId="9" fillId="0" borderId="9" xfId="0" applyFont="1" applyBorder="1" applyAlignment="1">
      <alignment horizontal="center" vertical="center"/>
    </xf>
    <xf numFmtId="0" fontId="9" fillId="0" borderId="4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9" fillId="0" borderId="29"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9" fillId="0" borderId="34" xfId="0" applyFont="1" applyBorder="1" applyAlignment="1">
      <alignment horizontal="center" vertical="center"/>
    </xf>
    <xf numFmtId="0" fontId="9" fillId="0" borderId="48" xfId="0" applyFont="1" applyBorder="1" applyAlignment="1">
      <alignment horizontal="center" vertical="center"/>
    </xf>
    <xf numFmtId="0" fontId="9" fillId="0" borderId="4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wrapText="1" readingOrder="1"/>
    </xf>
    <xf numFmtId="0" fontId="9" fillId="0" borderId="27" xfId="0" applyFont="1" applyBorder="1" applyAlignment="1">
      <alignment horizontal="left" vertical="center" wrapText="1" readingOrder="1"/>
    </xf>
    <xf numFmtId="0" fontId="9" fillId="0" borderId="15" xfId="0" applyFont="1" applyBorder="1" applyAlignment="1">
      <alignment horizontal="left" vertical="center" wrapText="1" readingOrder="1"/>
    </xf>
    <xf numFmtId="0" fontId="9" fillId="0" borderId="23" xfId="0" applyFont="1" applyBorder="1" applyAlignment="1">
      <alignment horizontal="left" vertical="center" wrapText="1" readingOrder="1"/>
    </xf>
    <xf numFmtId="49" fontId="6" fillId="0" borderId="31"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23" xfId="0" applyNumberFormat="1" applyFont="1" applyBorder="1" applyAlignment="1">
      <alignment horizontal="center" vertical="center"/>
    </xf>
    <xf numFmtId="176" fontId="6" fillId="0" borderId="7" xfId="0" applyNumberFormat="1" applyFont="1" applyFill="1" applyBorder="1" applyAlignment="1">
      <alignment horizontal="center" vertical="center" wrapText="1"/>
    </xf>
    <xf numFmtId="176" fontId="6" fillId="0" borderId="33" xfId="0" applyNumberFormat="1" applyFont="1" applyFill="1" applyBorder="1" applyAlignment="1">
      <alignment horizontal="center" vertical="center" wrapText="1"/>
    </xf>
    <xf numFmtId="178" fontId="6" fillId="0" borderId="14" xfId="0" applyNumberFormat="1" applyFont="1" applyFill="1" applyBorder="1" applyAlignment="1">
      <alignment horizontal="center" vertical="center" wrapText="1"/>
    </xf>
    <xf numFmtId="178" fontId="6" fillId="0" borderId="8" xfId="0" applyNumberFormat="1" applyFont="1" applyFill="1" applyBorder="1" applyAlignment="1">
      <alignment horizontal="center" vertical="center" wrapText="1"/>
    </xf>
    <xf numFmtId="0" fontId="5" fillId="0" borderId="16"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6" xfId="0" applyNumberFormat="1" applyFont="1" applyBorder="1" applyAlignment="1">
      <alignment horizontal="center" vertical="center" shrinkToFit="1"/>
    </xf>
    <xf numFmtId="0" fontId="5" fillId="0" borderId="44" xfId="0" applyNumberFormat="1" applyFont="1" applyBorder="1" applyAlignment="1">
      <alignment horizontal="center" vertical="center" shrinkToFit="1"/>
    </xf>
    <xf numFmtId="176" fontId="6" fillId="0" borderId="31" xfId="0" applyNumberFormat="1" applyFont="1" applyBorder="1" applyAlignment="1">
      <alignment horizontal="center" vertical="center"/>
    </xf>
    <xf numFmtId="176" fontId="6" fillId="0" borderId="0" xfId="0" applyNumberFormat="1"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9" fillId="0" borderId="54" xfId="0" applyFont="1" applyBorder="1" applyAlignment="1">
      <alignment horizontal="center" vertical="center" wrapText="1"/>
    </xf>
    <xf numFmtId="0" fontId="9" fillId="0" borderId="56" xfId="0" applyFont="1" applyBorder="1" applyAlignment="1">
      <alignment horizontal="center" vertical="center" wrapText="1"/>
    </xf>
    <xf numFmtId="176" fontId="6" fillId="0" borderId="25" xfId="0" applyNumberFormat="1" applyFont="1" applyFill="1" applyBorder="1" applyAlignment="1">
      <alignment horizontal="center" vertical="center" wrapText="1"/>
    </xf>
    <xf numFmtId="0" fontId="9" fillId="0" borderId="0" xfId="0" applyFont="1" applyBorder="1" applyAlignment="1">
      <alignment horizontal="center" vertical="center"/>
    </xf>
    <xf numFmtId="178" fontId="6" fillId="0" borderId="15" xfId="0" applyNumberFormat="1" applyFont="1" applyFill="1" applyBorder="1" applyAlignment="1">
      <alignment horizontal="center" vertical="center" wrapText="1"/>
    </xf>
    <xf numFmtId="178" fontId="6" fillId="0" borderId="14" xfId="0" applyNumberFormat="1" applyFont="1" applyBorder="1" applyAlignment="1">
      <alignment horizontal="center" vertical="center"/>
    </xf>
    <xf numFmtId="178" fontId="6" fillId="0" borderId="8" xfId="0" applyNumberFormat="1"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49" fontId="6" fillId="0" borderId="25"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xf>
    <xf numFmtId="0" fontId="9" fillId="2" borderId="4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left" vertical="center" wrapText="1" readingOrder="1"/>
    </xf>
    <xf numFmtId="0" fontId="9" fillId="2" borderId="43" xfId="0" applyFont="1" applyFill="1" applyBorder="1" applyAlignment="1">
      <alignment horizontal="left" vertical="center" wrapText="1" readingOrder="1"/>
    </xf>
    <xf numFmtId="178" fontId="6" fillId="0" borderId="14" xfId="0" applyNumberFormat="1" applyFont="1" applyFill="1" applyBorder="1" applyAlignment="1">
      <alignment horizontal="center" vertical="center"/>
    </xf>
    <xf numFmtId="176" fontId="6" fillId="0" borderId="7" xfId="0" applyNumberFormat="1" applyFont="1" applyBorder="1" applyAlignment="1">
      <alignment horizontal="center" vertical="center"/>
    </xf>
    <xf numFmtId="176" fontId="6" fillId="0" borderId="33" xfId="0" applyNumberFormat="1" applyFont="1" applyBorder="1" applyAlignment="1">
      <alignment horizontal="center" vertical="center"/>
    </xf>
    <xf numFmtId="177" fontId="5" fillId="0" borderId="31" xfId="0" applyNumberFormat="1" applyFont="1" applyBorder="1" applyAlignment="1">
      <alignment horizontal="center" vertical="center" shrinkToFit="1"/>
    </xf>
    <xf numFmtId="177" fontId="5" fillId="0" borderId="28" xfId="0" applyNumberFormat="1" applyFont="1" applyBorder="1" applyAlignment="1">
      <alignment horizontal="center" vertical="center" shrinkToFit="1"/>
    </xf>
    <xf numFmtId="177" fontId="5" fillId="0" borderId="14"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5" xfId="0" applyNumberFormat="1" applyFont="1" applyBorder="1" applyAlignment="1">
      <alignment horizontal="center" vertical="center" shrinkToFit="1"/>
    </xf>
    <xf numFmtId="0" fontId="5" fillId="0" borderId="15" xfId="0" applyNumberFormat="1" applyFont="1" applyBorder="1" applyAlignment="1">
      <alignment horizontal="center" vertical="center" shrinkToFit="1"/>
    </xf>
    <xf numFmtId="0" fontId="9" fillId="2" borderId="0" xfId="3" applyFont="1" applyFill="1" applyBorder="1" applyAlignment="1">
      <alignment horizontal="left" vertical="top" wrapText="1"/>
    </xf>
    <xf numFmtId="0" fontId="6" fillId="0" borderId="19" xfId="0" applyFont="1" applyBorder="1" applyAlignment="1">
      <alignment horizontal="left" vertical="center"/>
    </xf>
    <xf numFmtId="0" fontId="6" fillId="0" borderId="0" xfId="0" applyFont="1" applyBorder="1" applyAlignment="1">
      <alignment horizontal="left" vertical="center"/>
    </xf>
    <xf numFmtId="0" fontId="9" fillId="0" borderId="3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7" xfId="0" applyFont="1" applyBorder="1" applyAlignment="1">
      <alignment horizontal="center" vertical="center"/>
    </xf>
    <xf numFmtId="0" fontId="9" fillId="0" borderId="36" xfId="0" applyFont="1" applyBorder="1" applyAlignment="1">
      <alignment horizontal="center" vertical="center"/>
    </xf>
    <xf numFmtId="0" fontId="9" fillId="0" borderId="4" xfId="0" applyFont="1" applyBorder="1" applyAlignment="1">
      <alignment horizontal="left" vertical="top" wrapText="1"/>
    </xf>
    <xf numFmtId="0" fontId="9" fillId="0" borderId="21" xfId="0" applyFont="1" applyBorder="1" applyAlignment="1">
      <alignment horizontal="left" vertical="top" wrapText="1"/>
    </xf>
    <xf numFmtId="0" fontId="9" fillId="2" borderId="18" xfId="3" applyFont="1" applyFill="1" applyBorder="1" applyAlignment="1">
      <alignment horizontal="left" vertical="top" wrapText="1"/>
    </xf>
    <xf numFmtId="0" fontId="9" fillId="2" borderId="19" xfId="3" applyFont="1" applyFill="1" applyBorder="1" applyAlignment="1">
      <alignment horizontal="left" vertical="top" wrapText="1"/>
    </xf>
    <xf numFmtId="0" fontId="9" fillId="2" borderId="20" xfId="3" applyFont="1" applyFill="1" applyBorder="1" applyAlignment="1">
      <alignment horizontal="left" vertical="top" wrapText="1"/>
    </xf>
    <xf numFmtId="0" fontId="9" fillId="2" borderId="26" xfId="3" applyFont="1" applyFill="1" applyBorder="1" applyAlignment="1">
      <alignment horizontal="left" vertical="top" wrapText="1"/>
    </xf>
    <xf numFmtId="0" fontId="9" fillId="2" borderId="27" xfId="3" applyFont="1" applyFill="1" applyBorder="1" applyAlignment="1">
      <alignment horizontal="left" vertical="top" wrapText="1"/>
    </xf>
    <xf numFmtId="0" fontId="9" fillId="2" borderId="17" xfId="3" applyFont="1" applyFill="1" applyBorder="1" applyAlignment="1">
      <alignment horizontal="left" vertical="top" wrapText="1"/>
    </xf>
    <xf numFmtId="0" fontId="9" fillId="2" borderId="4" xfId="3" applyFont="1" applyFill="1" applyBorder="1" applyAlignment="1">
      <alignment horizontal="left" vertical="top" wrapText="1"/>
    </xf>
    <xf numFmtId="0" fontId="9" fillId="2" borderId="21" xfId="3"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31"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4" xfId="0" applyFont="1" applyFill="1" applyBorder="1" applyAlignment="1">
      <alignment horizontal="center" vertical="top" wrapText="1"/>
    </xf>
    <xf numFmtId="0" fontId="9" fillId="0" borderId="15" xfId="0" applyFont="1" applyFill="1" applyBorder="1" applyAlignment="1">
      <alignment horizontal="center" vertical="top" wrapText="1"/>
    </xf>
    <xf numFmtId="0" fontId="9" fillId="0" borderId="0" xfId="0" applyFont="1" applyFill="1" applyBorder="1" applyAlignment="1">
      <alignment horizontal="left" vertical="top" wrapText="1"/>
    </xf>
    <xf numFmtId="0" fontId="9" fillId="0" borderId="27" xfId="0" applyFont="1" applyFill="1" applyBorder="1" applyAlignment="1">
      <alignment horizontal="left" vertical="top" wrapText="1"/>
    </xf>
    <xf numFmtId="178" fontId="6" fillId="0" borderId="15" xfId="0" applyNumberFormat="1" applyFont="1" applyBorder="1" applyAlignment="1">
      <alignment horizontal="center" vertical="center"/>
    </xf>
    <xf numFmtId="176" fontId="6" fillId="0" borderId="25" xfId="0" applyNumberFormat="1" applyFont="1" applyBorder="1" applyAlignment="1">
      <alignment horizontal="center" vertical="center"/>
    </xf>
    <xf numFmtId="0" fontId="6" fillId="0" borderId="8" xfId="0" applyFont="1" applyBorder="1" applyAlignment="1">
      <alignment horizontal="center" vertical="center" wrapText="1"/>
    </xf>
    <xf numFmtId="0" fontId="9" fillId="0" borderId="0" xfId="0" applyFont="1" applyBorder="1" applyAlignment="1">
      <alignment horizontal="left" vertical="top"/>
    </xf>
    <xf numFmtId="0" fontId="9" fillId="0" borderId="27" xfId="0" applyFont="1" applyBorder="1" applyAlignment="1">
      <alignment horizontal="left" vertical="top"/>
    </xf>
    <xf numFmtId="0" fontId="9" fillId="0" borderId="22" xfId="0" applyFont="1" applyBorder="1" applyAlignment="1">
      <alignment horizontal="center" vertical="center"/>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176" fontId="9" fillId="0" borderId="14"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176" fontId="9" fillId="0" borderId="11"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9" fillId="0" borderId="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3" xfId="0" applyFont="1" applyBorder="1" applyAlignment="1">
      <alignment horizontal="center" vertical="center" wrapText="1"/>
    </xf>
    <xf numFmtId="176" fontId="9" fillId="0" borderId="11"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176" fontId="9" fillId="0" borderId="43" xfId="0" applyNumberFormat="1" applyFont="1" applyBorder="1" applyAlignment="1">
      <alignment horizontal="center" vertical="center" wrapText="1"/>
    </xf>
    <xf numFmtId="176" fontId="9" fillId="0" borderId="23" xfId="0" applyNumberFormat="1" applyFont="1" applyBorder="1" applyAlignment="1">
      <alignment horizontal="center" vertical="center" wrapText="1"/>
    </xf>
    <xf numFmtId="0" fontId="9" fillId="2" borderId="1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0" borderId="11" xfId="0" applyFont="1" applyBorder="1" applyAlignment="1">
      <alignment horizontal="center" vertical="center"/>
    </xf>
    <xf numFmtId="0" fontId="9" fillId="0" borderId="13" xfId="0" applyFont="1" applyBorder="1" applyAlignment="1">
      <alignment horizontal="center" vertical="center"/>
    </xf>
    <xf numFmtId="176" fontId="9" fillId="0" borderId="11" xfId="0" applyNumberFormat="1"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176" fontId="9" fillId="0" borderId="43" xfId="0" applyNumberFormat="1"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0" xfId="0" applyFont="1" applyBorder="1" applyAlignment="1">
      <alignment horizontal="left" vertical="center" wrapText="1"/>
    </xf>
    <xf numFmtId="0" fontId="9" fillId="0" borderId="27" xfId="0" applyFont="1" applyBorder="1" applyAlignment="1">
      <alignment horizontal="left" vertical="center" wrapText="1"/>
    </xf>
    <xf numFmtId="0" fontId="9" fillId="0" borderId="15" xfId="0" applyFont="1" applyBorder="1" applyAlignment="1">
      <alignment horizontal="left" vertical="center" wrapText="1"/>
    </xf>
    <xf numFmtId="0" fontId="9" fillId="0" borderId="23" xfId="0" applyFont="1" applyBorder="1" applyAlignment="1">
      <alignment horizontal="left" vertical="center" wrapText="1"/>
    </xf>
    <xf numFmtId="0" fontId="9" fillId="0" borderId="43" xfId="0" applyFont="1" applyBorder="1" applyAlignment="1">
      <alignment horizontal="center" vertical="center"/>
    </xf>
    <xf numFmtId="0" fontId="9" fillId="2" borderId="42" xfId="4" applyFont="1" applyFill="1" applyBorder="1" applyAlignment="1">
      <alignment horizontal="center" vertical="center"/>
    </xf>
    <xf numFmtId="0" fontId="9" fillId="2" borderId="13" xfId="4" applyFont="1" applyFill="1" applyBorder="1" applyAlignment="1">
      <alignment horizontal="center" vertical="center"/>
    </xf>
    <xf numFmtId="0" fontId="9" fillId="2" borderId="12" xfId="4" applyFont="1" applyFill="1" applyBorder="1" applyAlignment="1">
      <alignment horizontal="left" vertical="center" wrapText="1"/>
    </xf>
    <xf numFmtId="0" fontId="9" fillId="2" borderId="43" xfId="4" applyFont="1" applyFill="1" applyBorder="1" applyAlignment="1">
      <alignment horizontal="left" vertical="center" wrapText="1"/>
    </xf>
    <xf numFmtId="0" fontId="9" fillId="0" borderId="7" xfId="0" applyFont="1" applyBorder="1" applyAlignment="1">
      <alignment horizontal="center" vertical="center"/>
    </xf>
    <xf numFmtId="0" fontId="9" fillId="0" borderId="14" xfId="0" applyFont="1" applyBorder="1" applyAlignment="1">
      <alignment horizontal="center" vertical="center"/>
    </xf>
    <xf numFmtId="176" fontId="9" fillId="0" borderId="15" xfId="0" applyNumberFormat="1" applyFont="1" applyBorder="1" applyAlignment="1">
      <alignment horizontal="center" vertical="center" wrapText="1"/>
    </xf>
    <xf numFmtId="176" fontId="9" fillId="0" borderId="7" xfId="0" applyNumberFormat="1" applyFont="1" applyBorder="1" applyAlignment="1">
      <alignment horizontal="center" vertical="center"/>
    </xf>
    <xf numFmtId="176" fontId="9" fillId="0" borderId="33" xfId="0" applyNumberFormat="1" applyFont="1" applyBorder="1" applyAlignment="1">
      <alignment horizontal="center" vertical="center"/>
    </xf>
    <xf numFmtId="0" fontId="9" fillId="0" borderId="0" xfId="0" applyFont="1" applyFill="1" applyBorder="1" applyAlignment="1">
      <alignment vertical="center"/>
    </xf>
    <xf numFmtId="0" fontId="9" fillId="0" borderId="0" xfId="0" applyFont="1" applyBorder="1" applyAlignment="1">
      <alignment vertical="top" wrapText="1" readingOrder="1"/>
    </xf>
    <xf numFmtId="0" fontId="9" fillId="0" borderId="27" xfId="0" applyFont="1" applyBorder="1" applyAlignment="1">
      <alignment vertical="top" wrapText="1" readingOrder="1"/>
    </xf>
    <xf numFmtId="0" fontId="9" fillId="0" borderId="15" xfId="0" applyFont="1" applyBorder="1" applyAlignment="1">
      <alignment vertical="top" wrapText="1" readingOrder="1"/>
    </xf>
    <xf numFmtId="0" fontId="9" fillId="0" borderId="23" xfId="0" applyFont="1" applyBorder="1" applyAlignment="1">
      <alignment vertical="top" wrapText="1" readingOrder="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2" borderId="0" xfId="3" applyFont="1" applyFill="1" applyBorder="1" applyAlignment="1">
      <alignment horizontal="left" vertical="top"/>
    </xf>
    <xf numFmtId="0" fontId="9" fillId="2" borderId="0" xfId="3" applyFont="1" applyFill="1" applyAlignment="1">
      <alignment horizontal="left" vertical="top"/>
    </xf>
    <xf numFmtId="49" fontId="9" fillId="0" borderId="7" xfId="0" applyNumberFormat="1" applyFont="1" applyFill="1" applyBorder="1" applyAlignment="1">
      <alignment horizontal="center" vertical="center" wrapText="1"/>
    </xf>
    <xf numFmtId="49" fontId="9" fillId="0" borderId="33"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24"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176" fontId="9" fillId="0" borderId="23" xfId="0" applyNumberFormat="1" applyFont="1" applyFill="1" applyBorder="1" applyAlignment="1">
      <alignment horizontal="center" vertical="center" wrapText="1"/>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13" fillId="0" borderId="7" xfId="0" applyFont="1" applyBorder="1" applyAlignment="1">
      <alignment horizontal="center" vertical="center" wrapText="1" shrinkToFit="1"/>
    </xf>
    <xf numFmtId="0" fontId="13" fillId="0" borderId="33"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8" xfId="0" applyFont="1" applyBorder="1" applyAlignment="1">
      <alignment horizontal="center" vertical="center" shrinkToFit="1"/>
    </xf>
    <xf numFmtId="177" fontId="9" fillId="0" borderId="31" xfId="0" applyNumberFormat="1" applyFont="1" applyBorder="1" applyAlignment="1">
      <alignment horizontal="center" vertical="center" shrinkToFit="1"/>
    </xf>
    <xf numFmtId="177" fontId="9" fillId="0" borderId="28" xfId="0" applyNumberFormat="1" applyFont="1" applyBorder="1" applyAlignment="1">
      <alignment horizontal="center" vertical="center" shrinkToFit="1"/>
    </xf>
    <xf numFmtId="177" fontId="9" fillId="0" borderId="14" xfId="0" applyNumberFormat="1" applyFont="1" applyBorder="1" applyAlignment="1">
      <alignment horizontal="center" vertical="center" shrinkToFit="1"/>
    </xf>
    <xf numFmtId="177" fontId="9" fillId="0" borderId="8" xfId="0" applyNumberFormat="1" applyFont="1" applyBorder="1" applyAlignment="1">
      <alignment horizontal="center" vertical="center" shrinkToFit="1"/>
    </xf>
    <xf numFmtId="0" fontId="9" fillId="0" borderId="25" xfId="0" applyFont="1" applyBorder="1" applyAlignment="1">
      <alignment horizontal="left" vertical="center" wrapText="1"/>
    </xf>
    <xf numFmtId="0" fontId="9" fillId="0" borderId="24" xfId="0" applyFont="1" applyBorder="1" applyAlignment="1">
      <alignment horizontal="left" vertical="center" wrapText="1"/>
    </xf>
    <xf numFmtId="0" fontId="9" fillId="0" borderId="15" xfId="0" applyFont="1" applyBorder="1" applyAlignment="1">
      <alignment horizontal="center" vertical="center"/>
    </xf>
    <xf numFmtId="0" fontId="9" fillId="0" borderId="27" xfId="0" applyFont="1" applyFill="1" applyBorder="1" applyAlignment="1">
      <alignment horizontal="left" vertical="center"/>
    </xf>
    <xf numFmtId="0" fontId="9" fillId="0" borderId="15" xfId="0" applyFont="1" applyFill="1" applyBorder="1" applyAlignment="1">
      <alignment horizontal="left" vertical="center"/>
    </xf>
    <xf numFmtId="0" fontId="9" fillId="0" borderId="23" xfId="0" applyFont="1" applyFill="1" applyBorder="1" applyAlignment="1">
      <alignment horizontal="left" vertical="center"/>
    </xf>
    <xf numFmtId="49" fontId="6" fillId="0" borderId="7"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79" fontId="9" fillId="0" borderId="14" xfId="0" applyNumberFormat="1" applyFont="1" applyFill="1" applyBorder="1" applyAlignment="1">
      <alignment horizontal="center" vertical="center" wrapText="1"/>
    </xf>
    <xf numFmtId="179" fontId="9" fillId="0" borderId="23"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179" fontId="9" fillId="0" borderId="15" xfId="0" applyNumberFormat="1"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5" xfId="0" applyFont="1" applyBorder="1" applyAlignment="1">
      <alignment horizontal="left" vertical="center"/>
    </xf>
    <xf numFmtId="0" fontId="9" fillId="0" borderId="24" xfId="0" applyFont="1" applyBorder="1" applyAlignment="1">
      <alignment horizontal="left" vertical="center"/>
    </xf>
    <xf numFmtId="0" fontId="9" fillId="0" borderId="31" xfId="0" applyFont="1" applyBorder="1" applyAlignment="1">
      <alignment horizontal="left" vertical="center"/>
    </xf>
    <xf numFmtId="0" fontId="9" fillId="0" borderId="27" xfId="0" applyFont="1" applyBorder="1" applyAlignment="1">
      <alignment horizontal="left" vertical="center"/>
    </xf>
    <xf numFmtId="0" fontId="9" fillId="0" borderId="14" xfId="0" applyFont="1" applyBorder="1" applyAlignment="1">
      <alignment horizontal="left" vertical="center"/>
    </xf>
    <xf numFmtId="0" fontId="9" fillId="0" borderId="23" xfId="0" applyFont="1" applyBorder="1" applyAlignment="1">
      <alignment horizontal="left" vertical="center"/>
    </xf>
    <xf numFmtId="0" fontId="9" fillId="0" borderId="31" xfId="0" applyFont="1" applyBorder="1" applyAlignment="1">
      <alignment horizontal="left" vertical="top" wrapText="1"/>
    </xf>
    <xf numFmtId="0" fontId="9" fillId="0" borderId="15" xfId="0" applyFont="1" applyBorder="1" applyAlignment="1">
      <alignment vertical="top" wrapText="1"/>
    </xf>
    <xf numFmtId="0" fontId="9" fillId="0" borderId="23" xfId="0" applyFont="1" applyBorder="1" applyAlignment="1">
      <alignment vertical="top" wrapText="1"/>
    </xf>
    <xf numFmtId="0" fontId="9" fillId="0" borderId="81" xfId="0" applyFont="1" applyBorder="1" applyAlignment="1">
      <alignment horizontal="left" vertical="top" wrapText="1"/>
    </xf>
    <xf numFmtId="0" fontId="9" fillId="0" borderId="0" xfId="0" applyFont="1" applyAlignment="1">
      <alignment vertical="center"/>
    </xf>
  </cellXfs>
  <cellStyles count="8">
    <cellStyle name="桁区切り" xfId="7" builtinId="6"/>
    <cellStyle name="桁区切り 2" xfId="5"/>
    <cellStyle name="標準" xfId="0" builtinId="0"/>
    <cellStyle name="標準 2" xfId="1"/>
    <cellStyle name="標準 2 2" xfId="4"/>
    <cellStyle name="標準 3" xfId="2"/>
    <cellStyle name="標準 3 2" xfId="6"/>
    <cellStyle name="標準 4" xfId="3"/>
  </cellStyles>
  <dxfs count="0"/>
  <tableStyles count="0" defaultTableStyle="TableStyleMedium2" defaultPivotStyle="PivotStyleLight16"/>
  <colors>
    <mruColors>
      <color rgb="FF0000FF"/>
      <color rgb="FFFFFF99"/>
      <color rgb="FF00CC00"/>
      <color rgb="FF9933FF"/>
      <color rgb="FF0080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zoomScaleNormal="100" zoomScaleSheetLayoutView="100" workbookViewId="0">
      <selection activeCell="G11" sqref="G11"/>
    </sheetView>
  </sheetViews>
  <sheetFormatPr defaultColWidth="5" defaultRowHeight="30" customHeight="1"/>
  <cols>
    <col min="1" max="1" width="2" style="21" customWidth="1"/>
    <col min="2" max="2" width="3.25" style="21" customWidth="1"/>
    <col min="3" max="3" width="23.375" style="21" customWidth="1"/>
    <col min="4" max="4" width="12.5" style="21" customWidth="1"/>
    <col min="5" max="7" width="12.375" style="21" customWidth="1"/>
    <col min="8" max="16384" width="5" style="21"/>
  </cols>
  <sheetData>
    <row r="1" spans="1:16" ht="13.5" customHeight="1">
      <c r="A1" s="21" t="s">
        <v>163</v>
      </c>
    </row>
    <row r="2" spans="1:16" s="53" customFormat="1" ht="21.75" customHeight="1">
      <c r="A2" s="135" t="s">
        <v>164</v>
      </c>
      <c r="B2" s="135"/>
      <c r="C2" s="135"/>
      <c r="D2" s="135"/>
      <c r="E2" s="135"/>
      <c r="F2" s="135"/>
      <c r="G2" s="135"/>
      <c r="H2" s="52"/>
      <c r="I2" s="52"/>
      <c r="J2" s="52"/>
      <c r="K2" s="52"/>
      <c r="L2" s="52"/>
      <c r="M2" s="52"/>
      <c r="N2" s="52"/>
      <c r="O2" s="52"/>
      <c r="P2" s="52"/>
    </row>
    <row r="3" spans="1:16" s="53" customFormat="1" ht="9.75" customHeight="1">
      <c r="A3" s="54"/>
      <c r="B3" s="54"/>
      <c r="C3" s="55"/>
      <c r="D3" s="54"/>
      <c r="E3" s="54"/>
      <c r="F3" s="54"/>
      <c r="G3" s="54"/>
      <c r="H3" s="54"/>
      <c r="I3" s="54"/>
      <c r="J3" s="54"/>
      <c r="K3" s="54"/>
      <c r="L3" s="54"/>
      <c r="M3" s="54"/>
      <c r="N3" s="54"/>
      <c r="O3" s="54"/>
      <c r="P3" s="54"/>
    </row>
    <row r="4" spans="1:16" s="53" customFormat="1" ht="18" customHeight="1" thickBot="1">
      <c r="A4" s="56" t="s">
        <v>165</v>
      </c>
      <c r="C4" s="57"/>
    </row>
    <row r="5" spans="1:16" s="53" customFormat="1" ht="27.75" customHeight="1" thickBot="1">
      <c r="B5" s="136" t="s">
        <v>26</v>
      </c>
      <c r="C5" s="137"/>
      <c r="D5" s="138"/>
      <c r="E5" s="58"/>
      <c r="F5" s="58"/>
    </row>
    <row r="6" spans="1:16" ht="13.5" customHeight="1"/>
    <row r="7" spans="1:16" ht="18.75" customHeight="1">
      <c r="A7" s="56" t="s">
        <v>166</v>
      </c>
    </row>
    <row r="8" spans="1:16" ht="18.75" customHeight="1" thickBot="1">
      <c r="B8" s="56"/>
      <c r="G8" s="59" t="s">
        <v>167</v>
      </c>
    </row>
    <row r="9" spans="1:16" ht="26.25" customHeight="1">
      <c r="B9" s="139" t="s">
        <v>168</v>
      </c>
      <c r="C9" s="140"/>
      <c r="D9" s="139" t="s">
        <v>169</v>
      </c>
      <c r="E9" s="143"/>
      <c r="F9" s="143"/>
      <c r="G9" s="144" t="s">
        <v>170</v>
      </c>
    </row>
    <row r="10" spans="1:16" ht="33.75" customHeight="1" thickBot="1">
      <c r="B10" s="141"/>
      <c r="C10" s="142"/>
      <c r="D10" s="60"/>
      <c r="E10" s="61" t="s">
        <v>171</v>
      </c>
      <c r="F10" s="62" t="s">
        <v>172</v>
      </c>
      <c r="G10" s="145"/>
    </row>
    <row r="11" spans="1:16" ht="30" customHeight="1" thickBot="1">
      <c r="B11" s="133" t="s">
        <v>173</v>
      </c>
      <c r="C11" s="134"/>
      <c r="D11" s="63">
        <f>SUM(E11:F11)</f>
        <v>66459000</v>
      </c>
      <c r="E11" s="64">
        <v>66459000</v>
      </c>
      <c r="F11" s="64"/>
      <c r="G11" s="65">
        <f>②活用方法!$W$20</f>
        <v>65918160</v>
      </c>
    </row>
    <row r="12" spans="1:16" ht="19.5" customHeight="1">
      <c r="B12" s="66" t="s">
        <v>174</v>
      </c>
    </row>
    <row r="13" spans="1:16" ht="19.5" customHeight="1"/>
    <row r="14" spans="1:16" ht="18" customHeight="1"/>
    <row r="19" spans="2:2" ht="30" customHeight="1">
      <c r="B19" s="21" t="s">
        <v>175</v>
      </c>
    </row>
  </sheetData>
  <mergeCells count="6">
    <mergeCell ref="B11:C11"/>
    <mergeCell ref="A2:G2"/>
    <mergeCell ref="B5:D5"/>
    <mergeCell ref="B9:C10"/>
    <mergeCell ref="D9:F9"/>
    <mergeCell ref="G9:G10"/>
  </mergeCells>
  <phoneticPr fontId="2"/>
  <printOptions horizontalCentered="1"/>
  <pageMargins left="0.51181102362204722" right="0.51181102362204722" top="0.62992125984251968" bottom="0.55118110236220474"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view="pageBreakPreview" zoomScale="85" zoomScaleNormal="100" zoomScaleSheetLayoutView="85" workbookViewId="0">
      <selection activeCell="A2" sqref="A2:W10"/>
    </sheetView>
  </sheetViews>
  <sheetFormatPr defaultColWidth="9" defaultRowHeight="13.5"/>
  <cols>
    <col min="1" max="23" width="4.125" style="21" customWidth="1"/>
    <col min="24" max="16384" width="9" style="21"/>
  </cols>
  <sheetData>
    <row r="1" spans="1:23" ht="21" customHeight="1" thickBot="1">
      <c r="A1" s="23" t="s">
        <v>122</v>
      </c>
      <c r="B1" s="23"/>
      <c r="C1" s="23"/>
      <c r="D1" s="23"/>
      <c r="E1" s="23"/>
      <c r="F1" s="23"/>
      <c r="G1" s="23"/>
      <c r="H1" s="23"/>
      <c r="I1" s="23"/>
      <c r="J1" s="23"/>
      <c r="K1" s="23"/>
      <c r="L1" s="23"/>
      <c r="M1" s="23"/>
      <c r="N1" s="23"/>
      <c r="O1" s="24"/>
      <c r="P1" s="24"/>
      <c r="Q1" s="24"/>
      <c r="R1" s="24"/>
      <c r="S1" s="24"/>
      <c r="T1" s="24"/>
      <c r="U1" s="24"/>
      <c r="V1" s="24"/>
      <c r="W1" s="24"/>
    </row>
    <row r="2" spans="1:23" ht="68.25" customHeight="1">
      <c r="A2" s="290" t="s">
        <v>123</v>
      </c>
      <c r="B2" s="291"/>
      <c r="C2" s="291"/>
      <c r="D2" s="291"/>
      <c r="E2" s="291"/>
      <c r="F2" s="291"/>
      <c r="G2" s="291"/>
      <c r="H2" s="291"/>
      <c r="I2" s="291"/>
      <c r="J2" s="291"/>
      <c r="K2" s="291"/>
      <c r="L2" s="291"/>
      <c r="M2" s="291"/>
      <c r="N2" s="291"/>
      <c r="O2" s="291"/>
      <c r="P2" s="291"/>
      <c r="Q2" s="291"/>
      <c r="R2" s="291"/>
      <c r="S2" s="291"/>
      <c r="T2" s="291"/>
      <c r="U2" s="291"/>
      <c r="V2" s="291"/>
      <c r="W2" s="292"/>
    </row>
    <row r="3" spans="1:23" ht="68.25" customHeight="1">
      <c r="A3" s="293"/>
      <c r="B3" s="277"/>
      <c r="C3" s="277"/>
      <c r="D3" s="277"/>
      <c r="E3" s="277"/>
      <c r="F3" s="277"/>
      <c r="G3" s="277"/>
      <c r="H3" s="277"/>
      <c r="I3" s="277"/>
      <c r="J3" s="277"/>
      <c r="K3" s="277"/>
      <c r="L3" s="277"/>
      <c r="M3" s="277"/>
      <c r="N3" s="277"/>
      <c r="O3" s="277"/>
      <c r="P3" s="277"/>
      <c r="Q3" s="277"/>
      <c r="R3" s="277"/>
      <c r="S3" s="277"/>
      <c r="T3" s="277"/>
      <c r="U3" s="277"/>
      <c r="V3" s="277"/>
      <c r="W3" s="294"/>
    </row>
    <row r="4" spans="1:23" ht="68.25" customHeight="1">
      <c r="A4" s="293"/>
      <c r="B4" s="277"/>
      <c r="C4" s="277"/>
      <c r="D4" s="277"/>
      <c r="E4" s="277"/>
      <c r="F4" s="277"/>
      <c r="G4" s="277"/>
      <c r="H4" s="277"/>
      <c r="I4" s="277"/>
      <c r="J4" s="277"/>
      <c r="K4" s="277"/>
      <c r="L4" s="277"/>
      <c r="M4" s="277"/>
      <c r="N4" s="277"/>
      <c r="O4" s="277"/>
      <c r="P4" s="277"/>
      <c r="Q4" s="277"/>
      <c r="R4" s="277"/>
      <c r="S4" s="277"/>
      <c r="T4" s="277"/>
      <c r="U4" s="277"/>
      <c r="V4" s="277"/>
      <c r="W4" s="294"/>
    </row>
    <row r="5" spans="1:23" ht="68.25" customHeight="1">
      <c r="A5" s="293"/>
      <c r="B5" s="277"/>
      <c r="C5" s="277"/>
      <c r="D5" s="277"/>
      <c r="E5" s="277"/>
      <c r="F5" s="277"/>
      <c r="G5" s="277"/>
      <c r="H5" s="277"/>
      <c r="I5" s="277"/>
      <c r="J5" s="277"/>
      <c r="K5" s="277"/>
      <c r="L5" s="277"/>
      <c r="M5" s="277"/>
      <c r="N5" s="277"/>
      <c r="O5" s="277"/>
      <c r="P5" s="277"/>
      <c r="Q5" s="277"/>
      <c r="R5" s="277"/>
      <c r="S5" s="277"/>
      <c r="T5" s="277"/>
      <c r="U5" s="277"/>
      <c r="V5" s="277"/>
      <c r="W5" s="294"/>
    </row>
    <row r="6" spans="1:23" ht="68.25" customHeight="1">
      <c r="A6" s="293"/>
      <c r="B6" s="277"/>
      <c r="C6" s="277"/>
      <c r="D6" s="277"/>
      <c r="E6" s="277"/>
      <c r="F6" s="277"/>
      <c r="G6" s="277"/>
      <c r="H6" s="277"/>
      <c r="I6" s="277"/>
      <c r="J6" s="277"/>
      <c r="K6" s="277"/>
      <c r="L6" s="277"/>
      <c r="M6" s="277"/>
      <c r="N6" s="277"/>
      <c r="O6" s="277"/>
      <c r="P6" s="277"/>
      <c r="Q6" s="277"/>
      <c r="R6" s="277"/>
      <c r="S6" s="277"/>
      <c r="T6" s="277"/>
      <c r="U6" s="277"/>
      <c r="V6" s="277"/>
      <c r="W6" s="294"/>
    </row>
    <row r="7" spans="1:23" ht="68.25" customHeight="1">
      <c r="A7" s="293"/>
      <c r="B7" s="277"/>
      <c r="C7" s="277"/>
      <c r="D7" s="277"/>
      <c r="E7" s="277"/>
      <c r="F7" s="277"/>
      <c r="G7" s="277"/>
      <c r="H7" s="277"/>
      <c r="I7" s="277"/>
      <c r="J7" s="277"/>
      <c r="K7" s="277"/>
      <c r="L7" s="277"/>
      <c r="M7" s="277"/>
      <c r="N7" s="277"/>
      <c r="O7" s="277"/>
      <c r="P7" s="277"/>
      <c r="Q7" s="277"/>
      <c r="R7" s="277"/>
      <c r="S7" s="277"/>
      <c r="T7" s="277"/>
      <c r="U7" s="277"/>
      <c r="V7" s="277"/>
      <c r="W7" s="294"/>
    </row>
    <row r="8" spans="1:23" ht="68.25" customHeight="1">
      <c r="A8" s="293"/>
      <c r="B8" s="277"/>
      <c r="C8" s="277"/>
      <c r="D8" s="277"/>
      <c r="E8" s="277"/>
      <c r="F8" s="277"/>
      <c r="G8" s="277"/>
      <c r="H8" s="277"/>
      <c r="I8" s="277"/>
      <c r="J8" s="277"/>
      <c r="K8" s="277"/>
      <c r="L8" s="277"/>
      <c r="M8" s="277"/>
      <c r="N8" s="277"/>
      <c r="O8" s="277"/>
      <c r="P8" s="277"/>
      <c r="Q8" s="277"/>
      <c r="R8" s="277"/>
      <c r="S8" s="277"/>
      <c r="T8" s="277"/>
      <c r="U8" s="277"/>
      <c r="V8" s="277"/>
      <c r="W8" s="294"/>
    </row>
    <row r="9" spans="1:23" ht="54.75" customHeight="1">
      <c r="A9" s="293"/>
      <c r="B9" s="277"/>
      <c r="C9" s="277"/>
      <c r="D9" s="277"/>
      <c r="E9" s="277"/>
      <c r="F9" s="277"/>
      <c r="G9" s="277"/>
      <c r="H9" s="277"/>
      <c r="I9" s="277"/>
      <c r="J9" s="277"/>
      <c r="K9" s="277"/>
      <c r="L9" s="277"/>
      <c r="M9" s="277"/>
      <c r="N9" s="277"/>
      <c r="O9" s="277"/>
      <c r="P9" s="277"/>
      <c r="Q9" s="277"/>
      <c r="R9" s="277"/>
      <c r="S9" s="277"/>
      <c r="T9" s="277"/>
      <c r="U9" s="277"/>
      <c r="V9" s="277"/>
      <c r="W9" s="294"/>
    </row>
    <row r="10" spans="1:23" ht="36" customHeight="1" thickBot="1">
      <c r="A10" s="295"/>
      <c r="B10" s="296"/>
      <c r="C10" s="296"/>
      <c r="D10" s="296"/>
      <c r="E10" s="296"/>
      <c r="F10" s="296"/>
      <c r="G10" s="296"/>
      <c r="H10" s="296"/>
      <c r="I10" s="296"/>
      <c r="J10" s="296"/>
      <c r="K10" s="296"/>
      <c r="L10" s="296"/>
      <c r="M10" s="296"/>
      <c r="N10" s="296"/>
      <c r="O10" s="296"/>
      <c r="P10" s="296"/>
      <c r="Q10" s="296"/>
      <c r="R10" s="296"/>
      <c r="S10" s="296"/>
      <c r="T10" s="296"/>
      <c r="U10" s="296"/>
      <c r="V10" s="296"/>
      <c r="W10" s="297"/>
    </row>
    <row r="11" spans="1:23" ht="14.25">
      <c r="A11" s="35"/>
      <c r="B11" s="35"/>
      <c r="C11" s="35"/>
      <c r="D11" s="35"/>
      <c r="E11" s="35"/>
      <c r="F11" s="35"/>
      <c r="G11" s="35"/>
      <c r="H11" s="35"/>
      <c r="I11" s="35"/>
      <c r="J11" s="35"/>
      <c r="K11" s="35"/>
      <c r="L11" s="35"/>
      <c r="M11" s="35"/>
      <c r="N11" s="35"/>
      <c r="O11" s="35"/>
      <c r="P11" s="35"/>
      <c r="Q11" s="35"/>
      <c r="R11" s="35"/>
      <c r="S11" s="35"/>
      <c r="T11" s="35"/>
      <c r="U11" s="35"/>
      <c r="V11" s="35"/>
      <c r="W11" s="35"/>
    </row>
    <row r="12" spans="1:23" ht="14.25">
      <c r="A12" s="23"/>
      <c r="B12" s="23"/>
      <c r="C12" s="23"/>
      <c r="D12" s="23"/>
      <c r="E12" s="23"/>
      <c r="F12" s="23"/>
      <c r="G12" s="23"/>
      <c r="H12" s="23"/>
      <c r="I12" s="23"/>
      <c r="J12" s="23"/>
      <c r="K12" s="23"/>
      <c r="L12" s="23"/>
      <c r="M12" s="23"/>
      <c r="N12" s="23"/>
      <c r="O12" s="24"/>
      <c r="P12" s="24"/>
      <c r="Q12" s="24"/>
      <c r="R12" s="24"/>
      <c r="S12" s="24"/>
      <c r="T12" s="24"/>
      <c r="U12" s="24"/>
      <c r="V12" s="24"/>
      <c r="W12" s="24"/>
    </row>
    <row r="13" spans="1:23" ht="15" thickBot="1">
      <c r="A13" s="23" t="s">
        <v>124</v>
      </c>
      <c r="B13" s="23"/>
      <c r="C13" s="23"/>
      <c r="D13" s="23"/>
      <c r="E13" s="23"/>
      <c r="F13" s="23"/>
      <c r="G13" s="23"/>
      <c r="H13" s="23"/>
      <c r="I13" s="23"/>
      <c r="J13" s="23"/>
      <c r="K13" s="23"/>
      <c r="L13" s="23"/>
      <c r="M13" s="23"/>
      <c r="N13" s="23"/>
      <c r="O13" s="24"/>
      <c r="P13" s="24"/>
      <c r="Q13" s="24"/>
      <c r="R13" s="24"/>
      <c r="S13" s="24"/>
      <c r="T13" s="24"/>
      <c r="U13" s="24"/>
      <c r="V13" s="24"/>
      <c r="W13" s="24"/>
    </row>
    <row r="14" spans="1:23" ht="18.75" customHeight="1">
      <c r="A14" s="290" t="s">
        <v>260</v>
      </c>
      <c r="B14" s="291"/>
      <c r="C14" s="291"/>
      <c r="D14" s="291"/>
      <c r="E14" s="291"/>
      <c r="F14" s="291"/>
      <c r="G14" s="291"/>
      <c r="H14" s="291"/>
      <c r="I14" s="291"/>
      <c r="J14" s="291"/>
      <c r="K14" s="291"/>
      <c r="L14" s="291"/>
      <c r="M14" s="291"/>
      <c r="N14" s="291"/>
      <c r="O14" s="291"/>
      <c r="P14" s="291"/>
      <c r="Q14" s="291"/>
      <c r="R14" s="291"/>
      <c r="S14" s="291"/>
      <c r="T14" s="291"/>
      <c r="U14" s="291"/>
      <c r="V14" s="291"/>
      <c r="W14" s="292"/>
    </row>
    <row r="15" spans="1:23" ht="18.75" customHeight="1">
      <c r="A15" s="293"/>
      <c r="B15" s="277"/>
      <c r="C15" s="277"/>
      <c r="D15" s="277"/>
      <c r="E15" s="277"/>
      <c r="F15" s="277"/>
      <c r="G15" s="277"/>
      <c r="H15" s="277"/>
      <c r="I15" s="277"/>
      <c r="J15" s="277"/>
      <c r="K15" s="277"/>
      <c r="L15" s="277"/>
      <c r="M15" s="277"/>
      <c r="N15" s="277"/>
      <c r="O15" s="277"/>
      <c r="P15" s="277"/>
      <c r="Q15" s="277"/>
      <c r="R15" s="277"/>
      <c r="S15" s="277"/>
      <c r="T15" s="277"/>
      <c r="U15" s="277"/>
      <c r="V15" s="277"/>
      <c r="W15" s="294"/>
    </row>
    <row r="16" spans="1:23" ht="18.75" customHeight="1">
      <c r="A16" s="293"/>
      <c r="B16" s="277"/>
      <c r="C16" s="277"/>
      <c r="D16" s="277"/>
      <c r="E16" s="277"/>
      <c r="F16" s="277"/>
      <c r="G16" s="277"/>
      <c r="H16" s="277"/>
      <c r="I16" s="277"/>
      <c r="J16" s="277"/>
      <c r="K16" s="277"/>
      <c r="L16" s="277"/>
      <c r="M16" s="277"/>
      <c r="N16" s="277"/>
      <c r="O16" s="277"/>
      <c r="P16" s="277"/>
      <c r="Q16" s="277"/>
      <c r="R16" s="277"/>
      <c r="S16" s="277"/>
      <c r="T16" s="277"/>
      <c r="U16" s="277"/>
      <c r="V16" s="277"/>
      <c r="W16" s="294"/>
    </row>
    <row r="17" spans="1:23" ht="18.75" customHeight="1">
      <c r="A17" s="293"/>
      <c r="B17" s="277"/>
      <c r="C17" s="277"/>
      <c r="D17" s="277"/>
      <c r="E17" s="277"/>
      <c r="F17" s="277"/>
      <c r="G17" s="277"/>
      <c r="H17" s="277"/>
      <c r="I17" s="277"/>
      <c r="J17" s="277"/>
      <c r="K17" s="277"/>
      <c r="L17" s="277"/>
      <c r="M17" s="277"/>
      <c r="N17" s="277"/>
      <c r="O17" s="277"/>
      <c r="P17" s="277"/>
      <c r="Q17" s="277"/>
      <c r="R17" s="277"/>
      <c r="S17" s="277"/>
      <c r="T17" s="277"/>
      <c r="U17" s="277"/>
      <c r="V17" s="277"/>
      <c r="W17" s="294"/>
    </row>
    <row r="18" spans="1:23" ht="25.5"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7"/>
    </row>
    <row r="19" spans="1:23" ht="5.25" customHeight="1">
      <c r="A19" s="36"/>
      <c r="B19" s="36"/>
      <c r="C19" s="36"/>
      <c r="D19" s="36"/>
      <c r="E19" s="36"/>
      <c r="F19" s="36"/>
      <c r="G19" s="36"/>
      <c r="H19" s="36"/>
      <c r="I19" s="36"/>
      <c r="J19" s="36"/>
      <c r="K19" s="36"/>
      <c r="L19" s="36"/>
      <c r="M19" s="36"/>
      <c r="N19" s="36"/>
      <c r="O19" s="36"/>
      <c r="P19" s="36"/>
      <c r="Q19" s="36"/>
      <c r="R19" s="36"/>
      <c r="S19" s="36"/>
      <c r="T19" s="36"/>
      <c r="U19" s="36"/>
      <c r="V19" s="36"/>
      <c r="W19" s="36"/>
    </row>
    <row r="20" spans="1:23" ht="26.25" customHeight="1">
      <c r="A20" s="277" t="s">
        <v>125</v>
      </c>
      <c r="B20" s="358"/>
      <c r="C20" s="358"/>
      <c r="D20" s="358"/>
      <c r="E20" s="358"/>
      <c r="F20" s="358"/>
      <c r="G20" s="358"/>
      <c r="H20" s="358"/>
      <c r="I20" s="358"/>
      <c r="J20" s="358"/>
      <c r="K20" s="358"/>
      <c r="L20" s="358"/>
      <c r="M20" s="358"/>
      <c r="N20" s="358"/>
      <c r="O20" s="358"/>
      <c r="P20" s="358"/>
      <c r="Q20" s="358"/>
      <c r="R20" s="358"/>
      <c r="S20" s="358"/>
      <c r="T20" s="358"/>
      <c r="U20" s="358"/>
      <c r="V20" s="358"/>
      <c r="W20" s="358"/>
    </row>
    <row r="21" spans="1:23" ht="26.25" customHeight="1">
      <c r="A21" s="359"/>
      <c r="B21" s="359"/>
      <c r="C21" s="359"/>
      <c r="D21" s="359"/>
      <c r="E21" s="359"/>
      <c r="F21" s="359"/>
      <c r="G21" s="359"/>
      <c r="H21" s="359"/>
      <c r="I21" s="359"/>
      <c r="J21" s="359"/>
      <c r="K21" s="359"/>
      <c r="L21" s="359"/>
      <c r="M21" s="359"/>
      <c r="N21" s="359"/>
      <c r="O21" s="359"/>
      <c r="P21" s="359"/>
      <c r="Q21" s="359"/>
      <c r="R21" s="359"/>
      <c r="S21" s="359"/>
      <c r="T21" s="359"/>
      <c r="U21" s="359"/>
      <c r="V21" s="359"/>
      <c r="W21" s="359"/>
    </row>
    <row r="22" spans="1:23" ht="18" customHeight="1">
      <c r="A22" s="359"/>
      <c r="B22" s="359"/>
      <c r="C22" s="359"/>
      <c r="D22" s="359"/>
      <c r="E22" s="359"/>
      <c r="F22" s="359"/>
      <c r="G22" s="359"/>
      <c r="H22" s="359"/>
      <c r="I22" s="359"/>
      <c r="J22" s="359"/>
      <c r="K22" s="359"/>
      <c r="L22" s="359"/>
      <c r="M22" s="359"/>
      <c r="N22" s="359"/>
      <c r="O22" s="359"/>
      <c r="P22" s="359"/>
      <c r="Q22" s="359"/>
      <c r="R22" s="359"/>
      <c r="S22" s="359"/>
      <c r="T22" s="359"/>
      <c r="U22" s="359"/>
      <c r="V22" s="359"/>
      <c r="W22" s="359"/>
    </row>
    <row r="23" spans="1:23" ht="26.25" customHeight="1">
      <c r="A23" s="359"/>
      <c r="B23" s="359"/>
      <c r="C23" s="359"/>
      <c r="D23" s="359"/>
      <c r="E23" s="359"/>
      <c r="F23" s="359"/>
      <c r="G23" s="359"/>
      <c r="H23" s="359"/>
      <c r="I23" s="359"/>
      <c r="J23" s="359"/>
      <c r="K23" s="359"/>
      <c r="L23" s="359"/>
      <c r="M23" s="359"/>
      <c r="N23" s="359"/>
      <c r="O23" s="359"/>
      <c r="P23" s="359"/>
      <c r="Q23" s="359"/>
      <c r="R23" s="359"/>
      <c r="S23" s="359"/>
      <c r="T23" s="359"/>
      <c r="U23" s="359"/>
      <c r="V23" s="359"/>
      <c r="W23" s="359"/>
    </row>
  </sheetData>
  <mergeCells count="3">
    <mergeCell ref="A2:W10"/>
    <mergeCell ref="A14:W18"/>
    <mergeCell ref="A20:W23"/>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3"/>
  <sheetViews>
    <sheetView showGridLines="0" view="pageBreakPreview" topLeftCell="A5" zoomScaleNormal="100" zoomScaleSheetLayoutView="100" workbookViewId="0">
      <selection activeCell="Q15" sqref="Q15"/>
    </sheetView>
  </sheetViews>
  <sheetFormatPr defaultColWidth="9" defaultRowHeight="14.25"/>
  <cols>
    <col min="1" max="1" width="3.125" style="1" customWidth="1"/>
    <col min="2" max="3" width="6.375" style="1" customWidth="1"/>
    <col min="4" max="4" width="3.25" style="1" customWidth="1"/>
    <col min="5" max="5" width="8.625" style="1" customWidth="1"/>
    <col min="6" max="6" width="6.875" style="1" customWidth="1"/>
    <col min="7" max="14" width="8.25" style="1" customWidth="1"/>
    <col min="15" max="16384" width="9" style="1"/>
  </cols>
  <sheetData>
    <row r="1" spans="2:14" hidden="1"/>
    <row r="2" spans="2:14" ht="18.75" hidden="1" customHeight="1">
      <c r="B2" s="198" t="s">
        <v>19</v>
      </c>
      <c r="C2" s="199"/>
      <c r="D2" s="199" t="s">
        <v>127</v>
      </c>
      <c r="E2" s="202"/>
      <c r="F2" s="38"/>
      <c r="G2" s="198" t="s">
        <v>128</v>
      </c>
      <c r="H2" s="199"/>
      <c r="I2" s="199"/>
      <c r="J2" s="204"/>
      <c r="K2" s="205" t="s">
        <v>22</v>
      </c>
      <c r="L2" s="199"/>
      <c r="M2" s="199" t="s">
        <v>129</v>
      </c>
      <c r="N2" s="204"/>
    </row>
    <row r="3" spans="2:14" ht="18.75" hidden="1" customHeight="1" thickBot="1">
      <c r="B3" s="200"/>
      <c r="C3" s="201"/>
      <c r="D3" s="201"/>
      <c r="E3" s="203"/>
      <c r="F3" s="39"/>
      <c r="G3" s="12" t="s">
        <v>130</v>
      </c>
      <c r="H3" s="13"/>
      <c r="I3" s="13" t="s">
        <v>25</v>
      </c>
      <c r="J3" s="14"/>
      <c r="K3" s="206"/>
      <c r="L3" s="201"/>
      <c r="M3" s="201"/>
      <c r="N3" s="207"/>
    </row>
    <row r="4" spans="2:14" hidden="1"/>
    <row r="5" spans="2:14" ht="24" customHeight="1">
      <c r="B5" s="208" t="s">
        <v>263</v>
      </c>
      <c r="C5" s="208"/>
      <c r="D5" s="208"/>
      <c r="E5" s="208"/>
      <c r="F5" s="208"/>
      <c r="G5" s="208"/>
      <c r="H5" s="208"/>
      <c r="I5" s="208"/>
      <c r="J5" s="208"/>
      <c r="K5" s="208"/>
      <c r="L5" s="208"/>
      <c r="M5" s="208"/>
      <c r="N5" s="208"/>
    </row>
    <row r="6" spans="2:14" ht="15" thickBot="1"/>
    <row r="7" spans="2:14" ht="22.5" customHeight="1" thickBot="1">
      <c r="B7" s="209" t="s">
        <v>131</v>
      </c>
      <c r="C7" s="210"/>
      <c r="D7" s="8"/>
      <c r="E7" s="211" t="s">
        <v>26</v>
      </c>
      <c r="F7" s="211"/>
      <c r="G7" s="211"/>
      <c r="H7" s="211"/>
      <c r="I7" s="212"/>
      <c r="J7" s="209" t="s">
        <v>132</v>
      </c>
      <c r="K7" s="210"/>
      <c r="L7" s="217" t="s">
        <v>234</v>
      </c>
      <c r="M7" s="217"/>
      <c r="N7" s="218"/>
    </row>
    <row r="8" spans="2:14" ht="15" customHeight="1">
      <c r="B8" s="213" t="s">
        <v>5</v>
      </c>
      <c r="C8" s="214"/>
      <c r="D8" s="9"/>
      <c r="E8" s="215" t="s">
        <v>249</v>
      </c>
      <c r="F8" s="215"/>
      <c r="G8" s="215"/>
      <c r="H8" s="215"/>
      <c r="I8" s="215"/>
      <c r="J8" s="215"/>
      <c r="K8" s="215"/>
      <c r="L8" s="215"/>
      <c r="M8" s="215"/>
      <c r="N8" s="15"/>
    </row>
    <row r="9" spans="2:14" ht="22.5" customHeight="1">
      <c r="B9" s="192"/>
      <c r="C9" s="193"/>
      <c r="D9" s="130"/>
      <c r="E9" s="216"/>
      <c r="F9" s="216"/>
      <c r="G9" s="216"/>
      <c r="H9" s="216"/>
      <c r="I9" s="216"/>
      <c r="J9" s="216"/>
      <c r="K9" s="216"/>
      <c r="L9" s="216"/>
      <c r="M9" s="216"/>
      <c r="N9" s="16"/>
    </row>
    <row r="10" spans="2:14">
      <c r="B10" s="188" t="s">
        <v>133</v>
      </c>
      <c r="C10" s="189"/>
      <c r="D10" s="2"/>
      <c r="E10" s="378" t="s">
        <v>135</v>
      </c>
      <c r="F10" s="378"/>
      <c r="G10" s="378"/>
      <c r="H10" s="378"/>
      <c r="I10" s="378"/>
      <c r="J10" s="378"/>
      <c r="K10" s="378"/>
      <c r="L10" s="378"/>
      <c r="M10" s="378"/>
      <c r="N10" s="379"/>
    </row>
    <row r="11" spans="2:14" ht="22.5" customHeight="1">
      <c r="B11" s="190"/>
      <c r="C11" s="191"/>
      <c r="D11" s="46"/>
      <c r="E11" s="337"/>
      <c r="F11" s="337"/>
      <c r="G11" s="337"/>
      <c r="H11" s="337"/>
      <c r="I11" s="337"/>
      <c r="J11" s="337"/>
      <c r="K11" s="337"/>
      <c r="L11" s="337"/>
      <c r="M11" s="337"/>
      <c r="N11" s="338"/>
    </row>
    <row r="12" spans="2:14" ht="17.45" customHeight="1">
      <c r="B12" s="192"/>
      <c r="C12" s="193"/>
      <c r="D12" s="130"/>
      <c r="E12" s="339"/>
      <c r="F12" s="339"/>
      <c r="G12" s="339"/>
      <c r="H12" s="339"/>
      <c r="I12" s="339"/>
      <c r="J12" s="339"/>
      <c r="K12" s="339"/>
      <c r="L12" s="339"/>
      <c r="M12" s="339"/>
      <c r="N12" s="340"/>
    </row>
    <row r="13" spans="2:14" ht="10.5" customHeight="1">
      <c r="B13" s="188" t="s">
        <v>153</v>
      </c>
      <c r="C13" s="189"/>
      <c r="D13" s="9"/>
      <c r="F13" s="5"/>
      <c r="G13" s="5"/>
      <c r="H13" s="5"/>
      <c r="I13" s="5"/>
      <c r="J13" s="6"/>
      <c r="L13" s="50"/>
      <c r="M13" s="50"/>
      <c r="N13" s="51"/>
    </row>
    <row r="14" spans="2:14" ht="16.149999999999999" customHeight="1">
      <c r="B14" s="190"/>
      <c r="C14" s="191"/>
      <c r="D14" s="46"/>
      <c r="E14" s="254" t="s">
        <v>248</v>
      </c>
      <c r="F14" s="254"/>
      <c r="G14" s="254"/>
      <c r="H14" s="254"/>
      <c r="I14" s="254"/>
      <c r="J14" s="254" t="s">
        <v>137</v>
      </c>
      <c r="K14" s="224" t="s">
        <v>136</v>
      </c>
      <c r="L14" s="224"/>
      <c r="M14" s="224"/>
      <c r="N14" s="381"/>
    </row>
    <row r="15" spans="2:14" ht="22.9" customHeight="1">
      <c r="B15" s="192"/>
      <c r="C15" s="193"/>
      <c r="D15" s="130"/>
      <c r="E15" s="380"/>
      <c r="F15" s="380"/>
      <c r="G15" s="380"/>
      <c r="H15" s="380"/>
      <c r="I15" s="380"/>
      <c r="J15" s="380"/>
      <c r="K15" s="382"/>
      <c r="L15" s="382"/>
      <c r="M15" s="382"/>
      <c r="N15" s="383"/>
    </row>
    <row r="16" spans="2:14" ht="9" customHeight="1">
      <c r="B16" s="188" t="s">
        <v>154</v>
      </c>
      <c r="C16" s="189"/>
      <c r="D16" s="9"/>
      <c r="E16" s="3"/>
      <c r="F16" s="3"/>
      <c r="G16" s="3"/>
      <c r="H16" s="3"/>
      <c r="I16" s="3"/>
      <c r="J16" s="3"/>
      <c r="K16" s="3"/>
      <c r="L16" s="3"/>
      <c r="M16" s="3"/>
      <c r="N16" s="17"/>
    </row>
    <row r="17" spans="2:15" ht="69" customHeight="1">
      <c r="B17" s="190"/>
      <c r="C17" s="191"/>
      <c r="D17" s="125"/>
      <c r="E17" s="194" t="s">
        <v>252</v>
      </c>
      <c r="F17" s="194"/>
      <c r="G17" s="194"/>
      <c r="H17" s="194"/>
      <c r="I17" s="194"/>
      <c r="J17" s="194"/>
      <c r="K17" s="194"/>
      <c r="L17" s="194"/>
      <c r="M17" s="194"/>
      <c r="N17" s="195"/>
    </row>
    <row r="18" spans="2:15" ht="11.25" customHeight="1">
      <c r="B18" s="192"/>
      <c r="C18" s="193"/>
      <c r="D18" s="132"/>
      <c r="E18" s="196"/>
      <c r="F18" s="196"/>
      <c r="G18" s="196"/>
      <c r="H18" s="196"/>
      <c r="I18" s="196"/>
      <c r="J18" s="196"/>
      <c r="K18" s="196"/>
      <c r="L18" s="196"/>
      <c r="M18" s="196"/>
      <c r="N18" s="197"/>
    </row>
    <row r="19" spans="2:15" ht="18.75" customHeight="1">
      <c r="B19" s="188" t="s">
        <v>155</v>
      </c>
      <c r="C19" s="189"/>
      <c r="D19" s="219"/>
      <c r="E19" s="220"/>
      <c r="F19" s="45"/>
      <c r="G19" s="335" t="s">
        <v>15</v>
      </c>
      <c r="H19" s="336"/>
      <c r="I19" s="251" t="s">
        <v>16</v>
      </c>
      <c r="J19" s="336"/>
      <c r="K19" s="312" t="s">
        <v>17</v>
      </c>
      <c r="L19" s="313"/>
      <c r="M19" s="312" t="s">
        <v>18</v>
      </c>
      <c r="N19" s="357"/>
    </row>
    <row r="20" spans="2:15" ht="18.75" customHeight="1">
      <c r="B20" s="190"/>
      <c r="C20" s="191"/>
      <c r="D20" s="370" t="s">
        <v>280</v>
      </c>
      <c r="E20" s="371"/>
      <c r="F20" s="368" t="s">
        <v>13</v>
      </c>
      <c r="G20" s="360" t="s">
        <v>162</v>
      </c>
      <c r="H20" s="361"/>
      <c r="I20" s="360" t="s">
        <v>162</v>
      </c>
      <c r="J20" s="361"/>
      <c r="K20" s="360" t="s">
        <v>162</v>
      </c>
      <c r="L20" s="361"/>
      <c r="M20" s="364">
        <v>280</v>
      </c>
      <c r="N20" s="365"/>
    </row>
    <row r="21" spans="2:15" ht="18.75" customHeight="1">
      <c r="B21" s="190"/>
      <c r="C21" s="191"/>
      <c r="D21" s="372"/>
      <c r="E21" s="373"/>
      <c r="F21" s="369"/>
      <c r="G21" s="362"/>
      <c r="H21" s="363"/>
      <c r="I21" s="362"/>
      <c r="J21" s="363"/>
      <c r="K21" s="362"/>
      <c r="L21" s="363"/>
      <c r="M21" s="388">
        <v>510</v>
      </c>
      <c r="N21" s="389"/>
    </row>
    <row r="22" spans="2:15" ht="18.75" customHeight="1">
      <c r="B22" s="190"/>
      <c r="C22" s="191"/>
      <c r="D22" s="374" t="s">
        <v>138</v>
      </c>
      <c r="E22" s="375"/>
      <c r="F22" s="368" t="s">
        <v>14</v>
      </c>
      <c r="G22" s="360" t="s">
        <v>162</v>
      </c>
      <c r="H22" s="361"/>
      <c r="I22" s="360" t="s">
        <v>162</v>
      </c>
      <c r="J22" s="361"/>
      <c r="K22" s="360" t="s">
        <v>235</v>
      </c>
      <c r="L22" s="390"/>
      <c r="M22" s="364" t="s">
        <v>144</v>
      </c>
      <c r="N22" s="365"/>
    </row>
    <row r="23" spans="2:15" ht="18.75" customHeight="1">
      <c r="B23" s="192"/>
      <c r="C23" s="193"/>
      <c r="D23" s="376"/>
      <c r="E23" s="377"/>
      <c r="F23" s="369"/>
      <c r="G23" s="362"/>
      <c r="H23" s="363"/>
      <c r="I23" s="362"/>
      <c r="J23" s="363"/>
      <c r="K23" s="388">
        <v>506</v>
      </c>
      <c r="L23" s="391"/>
      <c r="M23" s="366"/>
      <c r="N23" s="367"/>
    </row>
    <row r="24" spans="2:15" s="21" customFormat="1" ht="63" customHeight="1">
      <c r="B24" s="263" t="s">
        <v>37</v>
      </c>
      <c r="C24" s="264"/>
      <c r="D24" s="28"/>
      <c r="E24" s="328" t="s">
        <v>281</v>
      </c>
      <c r="F24" s="328"/>
      <c r="G24" s="328"/>
      <c r="H24" s="328"/>
      <c r="I24" s="328"/>
      <c r="J24" s="328"/>
      <c r="K24" s="328"/>
      <c r="L24" s="328"/>
      <c r="M24" s="328"/>
      <c r="N24" s="329"/>
      <c r="O24" s="29"/>
    </row>
    <row r="25" spans="2:15" ht="15" customHeight="1">
      <c r="B25" s="188" t="s">
        <v>134</v>
      </c>
      <c r="C25" s="189"/>
      <c r="D25" s="392" t="s">
        <v>250</v>
      </c>
      <c r="E25" s="393"/>
      <c r="F25" s="393"/>
      <c r="G25" s="393"/>
      <c r="H25" s="393"/>
      <c r="I25" s="393"/>
      <c r="J25" s="393"/>
      <c r="K25" s="393"/>
      <c r="L25" s="393"/>
      <c r="M25" s="393"/>
      <c r="N25" s="394"/>
    </row>
    <row r="26" spans="2:15" ht="39.6" customHeight="1">
      <c r="B26" s="190"/>
      <c r="C26" s="191"/>
      <c r="D26" s="395"/>
      <c r="E26" s="215"/>
      <c r="F26" s="215"/>
      <c r="G26" s="215"/>
      <c r="H26" s="215"/>
      <c r="I26" s="215"/>
      <c r="J26" s="215"/>
      <c r="K26" s="215"/>
      <c r="L26" s="215"/>
      <c r="M26" s="215"/>
      <c r="N26" s="396"/>
    </row>
    <row r="27" spans="2:15" ht="31.5" customHeight="1">
      <c r="B27" s="190"/>
      <c r="C27" s="191"/>
      <c r="D27" s="395"/>
      <c r="E27" s="215"/>
      <c r="F27" s="215"/>
      <c r="G27" s="215"/>
      <c r="H27" s="215"/>
      <c r="I27" s="215"/>
      <c r="J27" s="215"/>
      <c r="K27" s="215"/>
      <c r="L27" s="215"/>
      <c r="M27" s="215"/>
      <c r="N27" s="396"/>
    </row>
    <row r="28" spans="2:15" ht="33.75" customHeight="1">
      <c r="B28" s="190"/>
      <c r="C28" s="191"/>
      <c r="D28" s="395"/>
      <c r="E28" s="215"/>
      <c r="F28" s="215"/>
      <c r="G28" s="215"/>
      <c r="H28" s="215"/>
      <c r="I28" s="215"/>
      <c r="J28" s="215"/>
      <c r="K28" s="215"/>
      <c r="L28" s="215"/>
      <c r="M28" s="215"/>
      <c r="N28" s="396"/>
    </row>
    <row r="29" spans="2:15" ht="28.5" customHeight="1">
      <c r="B29" s="190"/>
      <c r="C29" s="191"/>
      <c r="D29" s="395"/>
      <c r="E29" s="215"/>
      <c r="F29" s="215"/>
      <c r="G29" s="215"/>
      <c r="H29" s="215"/>
      <c r="I29" s="215"/>
      <c r="J29" s="215"/>
      <c r="K29" s="215"/>
      <c r="L29" s="215"/>
      <c r="M29" s="215"/>
      <c r="N29" s="396"/>
    </row>
    <row r="30" spans="2:15" ht="7.5" customHeight="1">
      <c r="B30" s="192"/>
      <c r="C30" s="193"/>
      <c r="D30" s="397"/>
      <c r="E30" s="216"/>
      <c r="F30" s="216"/>
      <c r="G30" s="216"/>
      <c r="H30" s="216"/>
      <c r="I30" s="216"/>
      <c r="J30" s="216"/>
      <c r="K30" s="216"/>
      <c r="L30" s="216"/>
      <c r="M30" s="216"/>
      <c r="N30" s="398"/>
    </row>
    <row r="31" spans="2:15" ht="8.25" customHeight="1">
      <c r="B31" s="280" t="s">
        <v>7</v>
      </c>
      <c r="C31" s="281"/>
      <c r="D31" s="392" t="s">
        <v>161</v>
      </c>
      <c r="E31" s="393"/>
      <c r="F31" s="393"/>
      <c r="G31" s="393"/>
      <c r="H31" s="393"/>
      <c r="I31" s="393"/>
      <c r="J31" s="393"/>
      <c r="K31" s="393"/>
      <c r="L31" s="393"/>
      <c r="M31" s="393"/>
      <c r="N31" s="394"/>
    </row>
    <row r="32" spans="2:15" ht="52.5" customHeight="1">
      <c r="B32" s="282"/>
      <c r="C32" s="283"/>
      <c r="D32" s="395"/>
      <c r="E32" s="215"/>
      <c r="F32" s="215"/>
      <c r="G32" s="215"/>
      <c r="H32" s="215"/>
      <c r="I32" s="215"/>
      <c r="J32" s="215"/>
      <c r="K32" s="215"/>
      <c r="L32" s="215"/>
      <c r="M32" s="215"/>
      <c r="N32" s="396"/>
    </row>
    <row r="33" spans="2:15" ht="45" customHeight="1">
      <c r="B33" s="282"/>
      <c r="C33" s="283"/>
      <c r="D33" s="395"/>
      <c r="E33" s="215"/>
      <c r="F33" s="215"/>
      <c r="G33" s="215"/>
      <c r="H33" s="215"/>
      <c r="I33" s="215"/>
      <c r="J33" s="215"/>
      <c r="K33" s="215"/>
      <c r="L33" s="215"/>
      <c r="M33" s="215"/>
      <c r="N33" s="396"/>
    </row>
    <row r="34" spans="2:15" ht="27" customHeight="1">
      <c r="B34" s="282"/>
      <c r="C34" s="283"/>
      <c r="D34" s="395"/>
      <c r="E34" s="215"/>
      <c r="F34" s="215"/>
      <c r="G34" s="215"/>
      <c r="H34" s="215"/>
      <c r="I34" s="215"/>
      <c r="J34" s="215"/>
      <c r="K34" s="215"/>
      <c r="L34" s="215"/>
      <c r="M34" s="215"/>
      <c r="N34" s="396"/>
    </row>
    <row r="35" spans="2:15" ht="27.75" customHeight="1">
      <c r="B35" s="284"/>
      <c r="C35" s="285"/>
      <c r="D35" s="397"/>
      <c r="E35" s="216"/>
      <c r="F35" s="216"/>
      <c r="G35" s="216"/>
      <c r="H35" s="216"/>
      <c r="I35" s="216"/>
      <c r="J35" s="216"/>
      <c r="K35" s="216"/>
      <c r="L35" s="216"/>
      <c r="M35" s="216"/>
      <c r="N35" s="398"/>
    </row>
    <row r="36" spans="2:15" ht="9" customHeight="1">
      <c r="B36" s="280" t="s">
        <v>11</v>
      </c>
      <c r="C36" s="281"/>
      <c r="D36" s="2"/>
      <c r="E36" s="3"/>
      <c r="F36" s="3"/>
      <c r="G36" s="3"/>
      <c r="H36" s="3"/>
      <c r="I36" s="3"/>
      <c r="J36" s="3"/>
      <c r="K36" s="3"/>
      <c r="L36" s="3"/>
      <c r="M36" s="3"/>
      <c r="N36" s="17"/>
    </row>
    <row r="37" spans="2:15" ht="22.5" customHeight="1">
      <c r="B37" s="282"/>
      <c r="C37" s="283"/>
      <c r="D37" s="399" t="s">
        <v>160</v>
      </c>
      <c r="E37" s="194"/>
      <c r="F37" s="194"/>
      <c r="G37" s="194"/>
      <c r="H37" s="194"/>
      <c r="I37" s="194"/>
      <c r="J37" s="194"/>
      <c r="K37" s="194"/>
      <c r="L37" s="194"/>
      <c r="M37" s="194"/>
      <c r="N37" s="195"/>
    </row>
    <row r="38" spans="2:15" ht="12" customHeight="1">
      <c r="B38" s="284"/>
      <c r="C38" s="285"/>
      <c r="D38" s="125"/>
      <c r="E38" s="400"/>
      <c r="F38" s="400"/>
      <c r="G38" s="400"/>
      <c r="H38" s="400"/>
      <c r="I38" s="400"/>
      <c r="J38" s="400"/>
      <c r="K38" s="400"/>
      <c r="L38" s="400"/>
      <c r="M38" s="400"/>
      <c r="N38" s="401"/>
    </row>
    <row r="39" spans="2:15" ht="12.75" customHeight="1">
      <c r="B39" s="188" t="s">
        <v>4</v>
      </c>
      <c r="C39" s="189"/>
      <c r="D39" s="2"/>
      <c r="E39" s="3"/>
      <c r="F39" s="3"/>
      <c r="G39" s="3"/>
      <c r="H39" s="3"/>
      <c r="I39" s="3"/>
      <c r="J39" s="3"/>
      <c r="K39" s="3"/>
      <c r="L39" s="3"/>
      <c r="M39" s="3"/>
      <c r="N39" s="17"/>
    </row>
    <row r="40" spans="2:15" ht="13.5" customHeight="1">
      <c r="B40" s="190"/>
      <c r="C40" s="191"/>
      <c r="D40" s="399" t="s">
        <v>282</v>
      </c>
      <c r="E40" s="194"/>
      <c r="F40" s="194"/>
      <c r="G40" s="194"/>
      <c r="H40" s="194"/>
      <c r="I40" s="194"/>
      <c r="J40" s="194"/>
      <c r="K40" s="194"/>
      <c r="L40" s="194"/>
      <c r="M40" s="194"/>
      <c r="N40" s="195"/>
    </row>
    <row r="41" spans="2:15" ht="13.5" customHeight="1" thickBot="1">
      <c r="B41" s="286"/>
      <c r="C41" s="287"/>
      <c r="D41" s="402"/>
      <c r="E41" s="288"/>
      <c r="F41" s="288"/>
      <c r="G41" s="288"/>
      <c r="H41" s="288"/>
      <c r="I41" s="288"/>
      <c r="J41" s="288"/>
      <c r="K41" s="288"/>
      <c r="L41" s="288"/>
      <c r="M41" s="288"/>
      <c r="N41" s="289"/>
      <c r="O41" s="37"/>
    </row>
    <row r="42" spans="2:15" ht="8.4499999999999993" customHeight="1">
      <c r="B42" s="10"/>
      <c r="C42" s="278"/>
      <c r="D42" s="278"/>
      <c r="E42" s="278"/>
      <c r="F42" s="278"/>
      <c r="G42" s="278"/>
      <c r="H42" s="278"/>
      <c r="I42" s="278"/>
      <c r="J42" s="278"/>
      <c r="K42" s="278"/>
      <c r="L42" s="278"/>
      <c r="M42" s="278"/>
      <c r="N42" s="278"/>
      <c r="O42" s="279"/>
    </row>
    <row r="43" spans="2:15" ht="15" customHeight="1">
      <c r="B43" s="10"/>
      <c r="C43" s="279"/>
      <c r="D43" s="279"/>
      <c r="E43" s="279"/>
      <c r="F43" s="279"/>
      <c r="G43" s="279"/>
      <c r="H43" s="279"/>
      <c r="I43" s="279"/>
      <c r="J43" s="279"/>
      <c r="K43" s="279"/>
      <c r="L43" s="279"/>
      <c r="M43" s="279"/>
      <c r="N43" s="279"/>
      <c r="O43" s="279"/>
    </row>
  </sheetData>
  <mergeCells count="52">
    <mergeCell ref="C42:O42"/>
    <mergeCell ref="C43:O43"/>
    <mergeCell ref="B31:C35"/>
    <mergeCell ref="B36:C38"/>
    <mergeCell ref="B39:C41"/>
    <mergeCell ref="D31:N35"/>
    <mergeCell ref="D37:N37"/>
    <mergeCell ref="D40:N41"/>
    <mergeCell ref="B24:C24"/>
    <mergeCell ref="E24:N24"/>
    <mergeCell ref="B25:C30"/>
    <mergeCell ref="D25:N30"/>
    <mergeCell ref="G22:H23"/>
    <mergeCell ref="I22:J23"/>
    <mergeCell ref="K23:L23"/>
    <mergeCell ref="K22:L22"/>
    <mergeCell ref="B19:C23"/>
    <mergeCell ref="B5:N5"/>
    <mergeCell ref="B7:C7"/>
    <mergeCell ref="E7:I7"/>
    <mergeCell ref="B8:C9"/>
    <mergeCell ref="E8:M9"/>
    <mergeCell ref="L7:N7"/>
    <mergeCell ref="J7:K7"/>
    <mergeCell ref="B2:C3"/>
    <mergeCell ref="D2:E3"/>
    <mergeCell ref="G2:J2"/>
    <mergeCell ref="K2:L3"/>
    <mergeCell ref="M2:N3"/>
    <mergeCell ref="B10:C12"/>
    <mergeCell ref="E10:N12"/>
    <mergeCell ref="B13:C15"/>
    <mergeCell ref="J14:J15"/>
    <mergeCell ref="B16:C18"/>
    <mergeCell ref="E17:N18"/>
    <mergeCell ref="K14:N15"/>
    <mergeCell ref="E14:I15"/>
    <mergeCell ref="G20:H21"/>
    <mergeCell ref="M22:N23"/>
    <mergeCell ref="M19:N19"/>
    <mergeCell ref="D19:E19"/>
    <mergeCell ref="G19:H19"/>
    <mergeCell ref="I19:J19"/>
    <mergeCell ref="K19:L19"/>
    <mergeCell ref="M21:N21"/>
    <mergeCell ref="M20:N20"/>
    <mergeCell ref="K20:L21"/>
    <mergeCell ref="I20:J21"/>
    <mergeCell ref="F20:F21"/>
    <mergeCell ref="F22:F23"/>
    <mergeCell ref="D20:E21"/>
    <mergeCell ref="D22:E23"/>
  </mergeCells>
  <phoneticPr fontId="2"/>
  <pageMargins left="0.70866141732283472" right="0.70866141732283472" top="0.74803149606299213" bottom="0.74803149606299213"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1"/>
  <sheetViews>
    <sheetView zoomScale="90" zoomScaleNormal="90" zoomScaleSheetLayoutView="100" workbookViewId="0">
      <selection activeCell="G21" sqref="G21"/>
    </sheetView>
  </sheetViews>
  <sheetFormatPr defaultColWidth="3.125" defaultRowHeight="18" customHeight="1"/>
  <cols>
    <col min="1" max="1" width="2" style="53" customWidth="1"/>
    <col min="2" max="2" width="4" style="53" customWidth="1"/>
    <col min="3" max="3" width="15.25" style="57" customWidth="1"/>
    <col min="4" max="4" width="3" style="57" customWidth="1"/>
    <col min="5" max="5" width="7.625" style="53" customWidth="1"/>
    <col min="6" max="22" width="5.75" style="53" customWidth="1"/>
    <col min="23" max="23" width="13.75" style="53" customWidth="1"/>
    <col min="24" max="24" width="2" style="53" customWidth="1"/>
    <col min="25" max="29" width="3.125" style="53"/>
    <col min="30" max="30" width="9.625" style="53" bestFit="1" customWidth="1"/>
    <col min="31" max="16384" width="3.125" style="53"/>
  </cols>
  <sheetData>
    <row r="1" spans="2:23" ht="3.75" customHeight="1">
      <c r="C1" s="53"/>
      <c r="D1" s="53"/>
      <c r="I1" s="67"/>
      <c r="P1" s="67"/>
      <c r="Q1" s="67"/>
      <c r="R1" s="67"/>
      <c r="S1" s="67"/>
    </row>
    <row r="2" spans="2:23" ht="18" customHeight="1">
      <c r="B2" s="56" t="s">
        <v>176</v>
      </c>
    </row>
    <row r="3" spans="2:23" ht="18.75" customHeight="1" thickBot="1">
      <c r="W3" s="53" t="s">
        <v>177</v>
      </c>
    </row>
    <row r="4" spans="2:23" ht="21" customHeight="1" thickBot="1">
      <c r="B4" s="56"/>
      <c r="C4" s="68"/>
      <c r="W4" s="69" t="s">
        <v>178</v>
      </c>
    </row>
    <row r="5" spans="2:23" ht="10.5" customHeight="1" thickBot="1">
      <c r="B5" s="56"/>
    </row>
    <row r="6" spans="2:23" ht="23.25" customHeight="1">
      <c r="B6" s="160" t="s">
        <v>179</v>
      </c>
      <c r="C6" s="163" t="s">
        <v>180</v>
      </c>
      <c r="D6" s="163" t="s">
        <v>181</v>
      </c>
      <c r="E6" s="166" t="s">
        <v>182</v>
      </c>
      <c r="F6" s="167" t="s">
        <v>183</v>
      </c>
      <c r="G6" s="168"/>
      <c r="H6" s="168"/>
      <c r="I6" s="168"/>
      <c r="J6" s="168"/>
      <c r="K6" s="168"/>
      <c r="L6" s="168"/>
      <c r="M6" s="168"/>
      <c r="N6" s="168"/>
      <c r="O6" s="168"/>
      <c r="P6" s="168"/>
      <c r="Q6" s="168"/>
      <c r="R6" s="168"/>
      <c r="S6" s="168"/>
      <c r="T6" s="168"/>
      <c r="U6" s="168"/>
      <c r="V6" s="169"/>
      <c r="W6" s="170" t="s">
        <v>184</v>
      </c>
    </row>
    <row r="7" spans="2:23" ht="21.75" customHeight="1">
      <c r="B7" s="161"/>
      <c r="C7" s="164"/>
      <c r="D7" s="164"/>
      <c r="E7" s="152"/>
      <c r="F7" s="173" t="s">
        <v>185</v>
      </c>
      <c r="G7" s="174"/>
      <c r="H7" s="174"/>
      <c r="I7" s="174"/>
      <c r="J7" s="174"/>
      <c r="K7" s="174"/>
      <c r="L7" s="175"/>
      <c r="M7" s="176" t="s">
        <v>186</v>
      </c>
      <c r="N7" s="180" t="s">
        <v>187</v>
      </c>
      <c r="O7" s="180" t="s">
        <v>188</v>
      </c>
      <c r="P7" s="147" t="s">
        <v>189</v>
      </c>
      <c r="Q7" s="148"/>
      <c r="R7" s="148"/>
      <c r="S7" s="149"/>
      <c r="T7" s="150" t="s">
        <v>190</v>
      </c>
      <c r="U7" s="150" t="s">
        <v>10</v>
      </c>
      <c r="V7" s="152" t="s">
        <v>191</v>
      </c>
      <c r="W7" s="171"/>
    </row>
    <row r="8" spans="2:23" ht="43.5" customHeight="1" thickBot="1">
      <c r="B8" s="162"/>
      <c r="C8" s="165"/>
      <c r="D8" s="165"/>
      <c r="E8" s="153"/>
      <c r="F8" s="70" t="s">
        <v>192</v>
      </c>
      <c r="G8" s="70" t="s">
        <v>193</v>
      </c>
      <c r="H8" s="70" t="s">
        <v>194</v>
      </c>
      <c r="I8" s="70" t="s">
        <v>195</v>
      </c>
      <c r="J8" s="70" t="s">
        <v>196</v>
      </c>
      <c r="K8" s="70" t="s">
        <v>197</v>
      </c>
      <c r="L8" s="70" t="s">
        <v>198</v>
      </c>
      <c r="M8" s="177"/>
      <c r="N8" s="181"/>
      <c r="O8" s="181"/>
      <c r="P8" s="71" t="s">
        <v>199</v>
      </c>
      <c r="Q8" s="71" t="s">
        <v>200</v>
      </c>
      <c r="R8" s="71" t="s">
        <v>201</v>
      </c>
      <c r="S8" s="72" t="s">
        <v>202</v>
      </c>
      <c r="T8" s="151"/>
      <c r="U8" s="151"/>
      <c r="V8" s="153"/>
      <c r="W8" s="172"/>
    </row>
    <row r="9" spans="2:23" ht="18" customHeight="1">
      <c r="B9" s="73" t="s">
        <v>203</v>
      </c>
      <c r="C9" s="74" t="s">
        <v>204</v>
      </c>
      <c r="D9" s="74">
        <v>1</v>
      </c>
      <c r="E9" s="75">
        <v>10050</v>
      </c>
      <c r="F9" s="76">
        <v>280</v>
      </c>
      <c r="G9" s="76">
        <v>13500</v>
      </c>
      <c r="H9" s="76">
        <v>5200</v>
      </c>
      <c r="I9" s="76"/>
      <c r="J9" s="76"/>
      <c r="K9" s="76">
        <v>1500</v>
      </c>
      <c r="L9" s="76"/>
      <c r="M9" s="76"/>
      <c r="N9" s="76"/>
      <c r="O9" s="76"/>
      <c r="P9" s="76"/>
      <c r="Q9" s="76"/>
      <c r="R9" s="76"/>
      <c r="S9" s="77"/>
      <c r="T9" s="76"/>
      <c r="U9" s="76"/>
      <c r="V9" s="78">
        <f>SUM(F9:U9)</f>
        <v>20480</v>
      </c>
      <c r="W9" s="79">
        <f>E9*V9/10</f>
        <v>20582400</v>
      </c>
    </row>
    <row r="10" spans="2:23" ht="18" customHeight="1">
      <c r="B10" s="80" t="s">
        <v>205</v>
      </c>
      <c r="C10" s="81" t="s">
        <v>206</v>
      </c>
      <c r="D10" s="81">
        <v>2</v>
      </c>
      <c r="E10" s="82">
        <v>10050</v>
      </c>
      <c r="F10" s="83">
        <v>6220</v>
      </c>
      <c r="G10" s="83"/>
      <c r="H10" s="83">
        <v>3200</v>
      </c>
      <c r="I10" s="83"/>
      <c r="J10" s="83"/>
      <c r="K10" s="83"/>
      <c r="L10" s="83"/>
      <c r="M10" s="83"/>
      <c r="N10" s="83"/>
      <c r="O10" s="83"/>
      <c r="P10" s="83"/>
      <c r="Q10" s="83"/>
      <c r="R10" s="83"/>
      <c r="S10" s="84"/>
      <c r="T10" s="83"/>
      <c r="U10" s="83"/>
      <c r="V10" s="85">
        <f t="shared" ref="V10:V19" si="0">SUM(F10:U10)</f>
        <v>9420</v>
      </c>
      <c r="W10" s="86">
        <f t="shared" ref="W10:W19" si="1">E10*V10/10</f>
        <v>9467100</v>
      </c>
    </row>
    <row r="11" spans="2:23" ht="18" customHeight="1">
      <c r="B11" s="80" t="s">
        <v>207</v>
      </c>
      <c r="C11" s="81" t="s">
        <v>208</v>
      </c>
      <c r="D11" s="81">
        <v>1</v>
      </c>
      <c r="E11" s="82">
        <v>10050</v>
      </c>
      <c r="F11" s="83"/>
      <c r="G11" s="83"/>
      <c r="H11" s="83"/>
      <c r="I11" s="83"/>
      <c r="J11" s="83"/>
      <c r="K11" s="83"/>
      <c r="L11" s="83"/>
      <c r="M11" s="83"/>
      <c r="N11" s="83"/>
      <c r="O11" s="83"/>
      <c r="P11" s="83">
        <v>700</v>
      </c>
      <c r="Q11" s="83"/>
      <c r="R11" s="83"/>
      <c r="S11" s="84"/>
      <c r="T11" s="83"/>
      <c r="U11" s="83"/>
      <c r="V11" s="87">
        <f t="shared" si="0"/>
        <v>700</v>
      </c>
      <c r="W11" s="88">
        <f t="shared" si="1"/>
        <v>703500</v>
      </c>
    </row>
    <row r="12" spans="2:23" ht="18" customHeight="1">
      <c r="B12" s="80" t="s">
        <v>209</v>
      </c>
      <c r="C12" s="81" t="s">
        <v>210</v>
      </c>
      <c r="D12" s="81">
        <v>2</v>
      </c>
      <c r="E12" s="82">
        <v>10050</v>
      </c>
      <c r="F12" s="83"/>
      <c r="G12" s="83"/>
      <c r="H12" s="83"/>
      <c r="I12" s="83"/>
      <c r="J12" s="83"/>
      <c r="K12" s="83"/>
      <c r="L12" s="83"/>
      <c r="M12" s="83"/>
      <c r="N12" s="83"/>
      <c r="O12" s="83"/>
      <c r="P12" s="83">
        <v>302</v>
      </c>
      <c r="Q12" s="83"/>
      <c r="R12" s="83"/>
      <c r="S12" s="84"/>
      <c r="T12" s="83"/>
      <c r="U12" s="83"/>
      <c r="V12" s="85">
        <f t="shared" si="0"/>
        <v>302</v>
      </c>
      <c r="W12" s="86">
        <f t="shared" si="1"/>
        <v>303510</v>
      </c>
    </row>
    <row r="13" spans="2:23" ht="18" customHeight="1">
      <c r="B13" s="80" t="s">
        <v>211</v>
      </c>
      <c r="C13" s="81" t="s">
        <v>212</v>
      </c>
      <c r="D13" s="81">
        <v>1</v>
      </c>
      <c r="E13" s="82">
        <v>10050</v>
      </c>
      <c r="F13" s="83"/>
      <c r="G13" s="83"/>
      <c r="H13" s="83"/>
      <c r="I13" s="83"/>
      <c r="J13" s="83"/>
      <c r="K13" s="83"/>
      <c r="L13" s="83"/>
      <c r="M13" s="83"/>
      <c r="N13" s="83"/>
      <c r="O13" s="83"/>
      <c r="P13" s="83">
        <v>1487</v>
      </c>
      <c r="Q13" s="83">
        <v>45</v>
      </c>
      <c r="R13" s="83">
        <v>8</v>
      </c>
      <c r="S13" s="84"/>
      <c r="T13" s="83"/>
      <c r="U13" s="83"/>
      <c r="V13" s="87">
        <f t="shared" si="0"/>
        <v>1540</v>
      </c>
      <c r="W13" s="88">
        <f t="shared" si="1"/>
        <v>1547700</v>
      </c>
    </row>
    <row r="14" spans="2:23" ht="18" customHeight="1">
      <c r="B14" s="80" t="s">
        <v>213</v>
      </c>
      <c r="C14" s="81" t="s">
        <v>214</v>
      </c>
      <c r="D14" s="81">
        <v>2</v>
      </c>
      <c r="E14" s="82">
        <v>10050</v>
      </c>
      <c r="F14" s="83"/>
      <c r="G14" s="83"/>
      <c r="H14" s="83"/>
      <c r="I14" s="83"/>
      <c r="J14" s="83"/>
      <c r="K14" s="83"/>
      <c r="L14" s="83"/>
      <c r="M14" s="83"/>
      <c r="N14" s="83"/>
      <c r="O14" s="83"/>
      <c r="P14" s="83">
        <v>350</v>
      </c>
      <c r="Q14" s="83"/>
      <c r="R14" s="83"/>
      <c r="S14" s="84"/>
      <c r="T14" s="83"/>
      <c r="U14" s="83"/>
      <c r="V14" s="85">
        <f t="shared" si="0"/>
        <v>350</v>
      </c>
      <c r="W14" s="86">
        <f t="shared" si="1"/>
        <v>351750</v>
      </c>
    </row>
    <row r="15" spans="2:23" ht="18" customHeight="1">
      <c r="B15" s="80" t="s">
        <v>81</v>
      </c>
      <c r="C15" s="81" t="s">
        <v>215</v>
      </c>
      <c r="D15" s="81">
        <v>3</v>
      </c>
      <c r="E15" s="82">
        <v>8710</v>
      </c>
      <c r="F15" s="83"/>
      <c r="G15" s="83"/>
      <c r="H15" s="83"/>
      <c r="I15" s="83"/>
      <c r="J15" s="83">
        <v>22500</v>
      </c>
      <c r="K15" s="83"/>
      <c r="L15" s="83"/>
      <c r="M15" s="83"/>
      <c r="N15" s="83"/>
      <c r="O15" s="83"/>
      <c r="P15" s="83"/>
      <c r="Q15" s="83"/>
      <c r="R15" s="83"/>
      <c r="S15" s="84"/>
      <c r="T15" s="83"/>
      <c r="U15" s="83"/>
      <c r="V15" s="87">
        <f t="shared" si="0"/>
        <v>22500</v>
      </c>
      <c r="W15" s="88">
        <f t="shared" si="1"/>
        <v>19597500</v>
      </c>
    </row>
    <row r="16" spans="2:23" ht="18" customHeight="1">
      <c r="B16" s="80" t="s">
        <v>216</v>
      </c>
      <c r="C16" s="81" t="s">
        <v>217</v>
      </c>
      <c r="D16" s="81">
        <v>3</v>
      </c>
      <c r="E16" s="82">
        <v>8710</v>
      </c>
      <c r="F16" s="83"/>
      <c r="G16" s="83"/>
      <c r="H16" s="83">
        <v>1500</v>
      </c>
      <c r="I16" s="83"/>
      <c r="J16" s="83"/>
      <c r="K16" s="83"/>
      <c r="L16" s="83"/>
      <c r="M16" s="83"/>
      <c r="N16" s="83"/>
      <c r="O16" s="83"/>
      <c r="P16" s="83"/>
      <c r="Q16" s="83"/>
      <c r="R16" s="83"/>
      <c r="S16" s="84"/>
      <c r="T16" s="83"/>
      <c r="U16" s="83"/>
      <c r="V16" s="85">
        <f t="shared" si="0"/>
        <v>1500</v>
      </c>
      <c r="W16" s="86">
        <f t="shared" si="1"/>
        <v>1306500</v>
      </c>
    </row>
    <row r="17" spans="2:30" ht="18" customHeight="1">
      <c r="B17" s="80" t="s">
        <v>218</v>
      </c>
      <c r="C17" s="81" t="s">
        <v>219</v>
      </c>
      <c r="D17" s="81">
        <v>4</v>
      </c>
      <c r="E17" s="82">
        <v>8710</v>
      </c>
      <c r="F17" s="83"/>
      <c r="G17" s="83"/>
      <c r="H17" s="83">
        <v>700</v>
      </c>
      <c r="I17" s="83"/>
      <c r="J17" s="83"/>
      <c r="K17" s="83"/>
      <c r="L17" s="83"/>
      <c r="M17" s="83"/>
      <c r="N17" s="83"/>
      <c r="O17" s="83"/>
      <c r="P17" s="83"/>
      <c r="Q17" s="83"/>
      <c r="R17" s="83"/>
      <c r="S17" s="84"/>
      <c r="T17" s="83"/>
      <c r="U17" s="83"/>
      <c r="V17" s="87">
        <f t="shared" si="0"/>
        <v>700</v>
      </c>
      <c r="W17" s="88">
        <f t="shared" si="1"/>
        <v>609700</v>
      </c>
    </row>
    <row r="18" spans="2:30" ht="18" customHeight="1">
      <c r="B18" s="80" t="s">
        <v>113</v>
      </c>
      <c r="C18" s="81" t="s">
        <v>220</v>
      </c>
      <c r="D18" s="81">
        <v>3</v>
      </c>
      <c r="E18" s="82">
        <v>8710</v>
      </c>
      <c r="F18" s="83"/>
      <c r="G18" s="83"/>
      <c r="H18" s="83">
        <v>1700</v>
      </c>
      <c r="I18" s="83"/>
      <c r="J18" s="83"/>
      <c r="K18" s="83">
        <v>1800</v>
      </c>
      <c r="L18" s="83"/>
      <c r="M18" s="83"/>
      <c r="N18" s="83"/>
      <c r="O18" s="83"/>
      <c r="P18" s="83"/>
      <c r="Q18" s="83"/>
      <c r="R18" s="83"/>
      <c r="S18" s="84"/>
      <c r="T18" s="83"/>
      <c r="U18" s="83"/>
      <c r="V18" s="85">
        <f t="shared" si="0"/>
        <v>3500</v>
      </c>
      <c r="W18" s="86">
        <f t="shared" si="1"/>
        <v>3048500</v>
      </c>
    </row>
    <row r="19" spans="2:30" ht="18" customHeight="1" thickBot="1">
      <c r="B19" s="80" t="s">
        <v>221</v>
      </c>
      <c r="C19" s="81" t="s">
        <v>249</v>
      </c>
      <c r="D19" s="81">
        <v>1</v>
      </c>
      <c r="E19" s="82">
        <v>3000</v>
      </c>
      <c r="F19" s="83"/>
      <c r="G19" s="83"/>
      <c r="H19" s="83"/>
      <c r="I19" s="83"/>
      <c r="J19" s="83">
        <v>28000</v>
      </c>
      <c r="K19" s="83"/>
      <c r="L19" s="83"/>
      <c r="M19" s="83"/>
      <c r="N19" s="83"/>
      <c r="O19" s="83"/>
      <c r="P19" s="83"/>
      <c r="Q19" s="83"/>
      <c r="R19" s="83"/>
      <c r="S19" s="84"/>
      <c r="T19" s="83"/>
      <c r="U19" s="83"/>
      <c r="V19" s="83">
        <f t="shared" si="0"/>
        <v>28000</v>
      </c>
      <c r="W19" s="89">
        <f t="shared" si="1"/>
        <v>8400000</v>
      </c>
      <c r="AD19" s="111"/>
    </row>
    <row r="20" spans="2:30" ht="18" customHeight="1" thickTop="1">
      <c r="B20" s="154" t="s">
        <v>222</v>
      </c>
      <c r="C20" s="155"/>
      <c r="D20" s="90"/>
      <c r="E20" s="91" t="s">
        <v>223</v>
      </c>
      <c r="F20" s="92">
        <v>280</v>
      </c>
      <c r="G20" s="92">
        <v>13500</v>
      </c>
      <c r="H20" s="92">
        <v>5200</v>
      </c>
      <c r="I20" s="92"/>
      <c r="J20" s="92">
        <v>28000</v>
      </c>
      <c r="K20" s="92">
        <v>1800</v>
      </c>
      <c r="L20" s="92"/>
      <c r="M20" s="92"/>
      <c r="N20" s="92"/>
      <c r="O20" s="92"/>
      <c r="P20" s="92">
        <v>1487</v>
      </c>
      <c r="Q20" s="92">
        <v>45</v>
      </c>
      <c r="R20" s="92">
        <v>8</v>
      </c>
      <c r="S20" s="92"/>
      <c r="T20" s="92"/>
      <c r="U20" s="92"/>
      <c r="V20" s="92">
        <f>SUM(F20:U20)</f>
        <v>50320</v>
      </c>
      <c r="W20" s="156">
        <f>SUM(W9:W19)</f>
        <v>65918160</v>
      </c>
      <c r="AD20" s="67"/>
    </row>
    <row r="21" spans="2:30" ht="18" customHeight="1" thickBot="1">
      <c r="B21" s="158" t="s">
        <v>224</v>
      </c>
      <c r="C21" s="159"/>
      <c r="D21" s="93"/>
      <c r="E21" s="94" t="s">
        <v>223</v>
      </c>
      <c r="F21" s="95">
        <v>6220</v>
      </c>
      <c r="G21" s="95"/>
      <c r="H21" s="95">
        <v>3200</v>
      </c>
      <c r="I21" s="95"/>
      <c r="J21" s="95"/>
      <c r="K21" s="95"/>
      <c r="L21" s="95"/>
      <c r="M21" s="95"/>
      <c r="N21" s="95"/>
      <c r="O21" s="95"/>
      <c r="P21" s="95">
        <v>350</v>
      </c>
      <c r="Q21" s="95"/>
      <c r="R21" s="95"/>
      <c r="S21" s="96"/>
      <c r="T21" s="95"/>
      <c r="U21" s="95"/>
      <c r="V21" s="95">
        <f>SUM(F21:U21)</f>
        <v>9770</v>
      </c>
      <c r="W21" s="157"/>
      <c r="AD21" s="67"/>
    </row>
    <row r="22" spans="2:30" ht="4.5" customHeight="1"/>
    <row r="23" spans="2:30" ht="129.94999999999999" customHeight="1">
      <c r="B23" s="178" t="s">
        <v>225</v>
      </c>
      <c r="C23" s="178"/>
      <c r="D23" s="178"/>
      <c r="E23" s="178"/>
      <c r="F23" s="178"/>
      <c r="G23" s="178"/>
      <c r="H23" s="178"/>
      <c r="I23" s="178"/>
      <c r="J23" s="178"/>
      <c r="K23" s="178"/>
      <c r="L23" s="178"/>
      <c r="M23" s="178"/>
      <c r="N23" s="178"/>
      <c r="O23" s="178"/>
      <c r="P23" s="178"/>
      <c r="Q23" s="178"/>
      <c r="R23" s="178"/>
      <c r="S23" s="178"/>
      <c r="T23" s="178"/>
      <c r="U23" s="178"/>
      <c r="V23" s="178"/>
      <c r="W23" s="178"/>
    </row>
    <row r="24" spans="2:30" ht="8.25" customHeight="1">
      <c r="B24" s="97"/>
      <c r="C24" s="116"/>
      <c r="D24" s="97"/>
      <c r="E24" s="97"/>
      <c r="F24" s="97"/>
      <c r="G24" s="97"/>
      <c r="H24" s="97"/>
      <c r="I24" s="97"/>
      <c r="J24" s="97"/>
      <c r="K24" s="97"/>
      <c r="L24" s="97"/>
      <c r="M24" s="97"/>
      <c r="N24" s="97"/>
      <c r="O24" s="97"/>
      <c r="P24" s="97"/>
      <c r="Q24" s="97"/>
      <c r="R24" s="97"/>
      <c r="S24" s="97"/>
      <c r="T24" s="97"/>
      <c r="U24" s="97"/>
      <c r="V24" s="97"/>
      <c r="W24" s="97"/>
    </row>
    <row r="25" spans="2:30" s="66" customFormat="1" ht="11.25" customHeight="1">
      <c r="B25" s="179" t="s">
        <v>175</v>
      </c>
      <c r="C25" s="179"/>
      <c r="D25" s="179"/>
      <c r="E25" s="179"/>
      <c r="F25" s="179"/>
      <c r="G25" s="179"/>
      <c r="H25" s="179"/>
      <c r="I25" s="179"/>
      <c r="J25" s="179"/>
      <c r="K25" s="179"/>
      <c r="L25" s="179"/>
      <c r="M25" s="179"/>
      <c r="N25" s="179"/>
      <c r="O25" s="179"/>
      <c r="P25" s="179"/>
      <c r="Q25" s="179"/>
      <c r="R25" s="179"/>
      <c r="S25" s="179"/>
      <c r="T25" s="179"/>
      <c r="U25" s="179"/>
      <c r="V25" s="179"/>
      <c r="W25" s="179"/>
    </row>
    <row r="26" spans="2:30" s="66" customFormat="1" ht="11.25" customHeight="1">
      <c r="B26" s="146"/>
      <c r="C26" s="146"/>
      <c r="D26" s="146"/>
      <c r="E26" s="146"/>
      <c r="F26" s="146"/>
      <c r="G26" s="146"/>
      <c r="H26" s="146"/>
      <c r="I26" s="146"/>
      <c r="J26" s="146"/>
      <c r="K26" s="146"/>
      <c r="L26" s="146"/>
      <c r="M26" s="146"/>
      <c r="N26" s="146"/>
      <c r="O26" s="146"/>
      <c r="P26" s="146"/>
      <c r="Q26" s="146"/>
      <c r="R26" s="146"/>
      <c r="S26" s="146"/>
      <c r="T26" s="146"/>
      <c r="U26" s="146"/>
      <c r="V26" s="146"/>
      <c r="W26" s="146"/>
    </row>
    <row r="27" spans="2:30" s="66" customFormat="1" ht="11.25" customHeight="1">
      <c r="B27" s="98"/>
      <c r="C27" s="117"/>
      <c r="D27" s="99"/>
      <c r="E27" s="99"/>
      <c r="F27" s="99"/>
      <c r="G27" s="99"/>
      <c r="H27" s="99"/>
      <c r="I27" s="99"/>
      <c r="J27" s="99"/>
      <c r="K27" s="99"/>
      <c r="L27" s="99"/>
      <c r="M27" s="99"/>
      <c r="N27" s="99"/>
      <c r="O27" s="99"/>
      <c r="P27" s="99"/>
      <c r="Q27" s="99"/>
      <c r="R27" s="99"/>
      <c r="S27" s="99"/>
      <c r="T27" s="99"/>
      <c r="U27" s="99"/>
      <c r="V27" s="99"/>
      <c r="W27" s="99"/>
    </row>
    <row r="28" spans="2:30" s="66" customFormat="1" ht="11.25" customHeight="1">
      <c r="B28" s="99"/>
      <c r="C28" s="117"/>
      <c r="D28" s="99"/>
      <c r="E28" s="99"/>
      <c r="F28" s="99"/>
      <c r="G28" s="99"/>
      <c r="H28" s="99"/>
      <c r="I28" s="99"/>
      <c r="J28" s="99"/>
      <c r="K28" s="99"/>
      <c r="L28" s="99"/>
      <c r="M28" s="99"/>
      <c r="N28" s="99"/>
      <c r="O28" s="99"/>
      <c r="P28" s="99"/>
      <c r="Q28" s="99"/>
      <c r="R28" s="99"/>
      <c r="S28" s="99"/>
      <c r="T28" s="99"/>
      <c r="U28" s="99"/>
      <c r="V28" s="99"/>
      <c r="W28" s="99"/>
    </row>
    <row r="29" spans="2:30" s="66" customFormat="1" ht="11.25" customHeight="1">
      <c r="B29" s="146"/>
      <c r="C29" s="146"/>
      <c r="D29" s="146"/>
      <c r="E29" s="146"/>
      <c r="F29" s="146"/>
      <c r="G29" s="146"/>
      <c r="H29" s="146"/>
      <c r="I29" s="146"/>
      <c r="J29" s="146"/>
      <c r="K29" s="146"/>
      <c r="L29" s="146"/>
      <c r="M29" s="146"/>
      <c r="N29" s="146"/>
      <c r="O29" s="146"/>
      <c r="P29" s="146"/>
      <c r="Q29" s="146"/>
      <c r="R29" s="146"/>
      <c r="S29" s="146"/>
      <c r="T29" s="146"/>
      <c r="U29" s="146"/>
      <c r="V29" s="146"/>
      <c r="W29" s="146"/>
    </row>
    <row r="30" spans="2:30" s="66" customFormat="1" ht="11.25" customHeight="1">
      <c r="B30" s="146"/>
      <c r="C30" s="146"/>
      <c r="D30" s="146"/>
      <c r="E30" s="146"/>
      <c r="F30" s="146"/>
      <c r="G30" s="146"/>
      <c r="H30" s="146"/>
      <c r="I30" s="146"/>
      <c r="J30" s="146"/>
      <c r="K30" s="146"/>
      <c r="L30" s="146"/>
      <c r="M30" s="146"/>
      <c r="N30" s="146"/>
      <c r="O30" s="146"/>
      <c r="P30" s="146"/>
      <c r="Q30" s="146"/>
      <c r="R30" s="146"/>
      <c r="S30" s="146"/>
      <c r="T30" s="146"/>
      <c r="U30" s="146"/>
      <c r="V30" s="146"/>
      <c r="W30" s="146"/>
    </row>
    <row r="31" spans="2:30" s="66" customFormat="1" ht="11.25" customHeight="1">
      <c r="B31" s="146"/>
      <c r="C31" s="146"/>
      <c r="D31" s="146"/>
      <c r="E31" s="146"/>
      <c r="F31" s="146"/>
      <c r="G31" s="146"/>
      <c r="H31" s="146"/>
      <c r="I31" s="146"/>
      <c r="J31" s="146"/>
      <c r="K31" s="146"/>
      <c r="L31" s="146"/>
      <c r="M31" s="146"/>
      <c r="N31" s="146"/>
      <c r="O31" s="146"/>
      <c r="P31" s="146"/>
      <c r="Q31" s="146"/>
      <c r="R31" s="146"/>
      <c r="S31" s="146"/>
      <c r="T31" s="146"/>
      <c r="U31" s="146"/>
      <c r="V31" s="146"/>
      <c r="W31" s="146"/>
    </row>
  </sheetData>
  <mergeCells count="23">
    <mergeCell ref="F7:L7"/>
    <mergeCell ref="M7:M8"/>
    <mergeCell ref="B23:W23"/>
    <mergeCell ref="B25:W25"/>
    <mergeCell ref="B26:W26"/>
    <mergeCell ref="N7:N8"/>
    <mergeCell ref="O7:O8"/>
    <mergeCell ref="B31:W31"/>
    <mergeCell ref="P7:S7"/>
    <mergeCell ref="T7:T8"/>
    <mergeCell ref="U7:U8"/>
    <mergeCell ref="V7:V8"/>
    <mergeCell ref="B20:C20"/>
    <mergeCell ref="W20:W21"/>
    <mergeCell ref="B21:C21"/>
    <mergeCell ref="B6:B8"/>
    <mergeCell ref="C6:C8"/>
    <mergeCell ref="D6:D8"/>
    <mergeCell ref="E6:E8"/>
    <mergeCell ref="F6:V6"/>
    <mergeCell ref="W6:W8"/>
    <mergeCell ref="B29:W29"/>
    <mergeCell ref="B30:W30"/>
  </mergeCells>
  <phoneticPr fontId="2"/>
  <printOptions horizontalCentered="1"/>
  <pageMargins left="0.39370078740157483" right="0.19685039370078741" top="0.39370078740157483" bottom="0.39370078740157483" header="0.31496062992125984" footer="0.31496062992125984"/>
  <pageSetup paperSize="9" scale="98" fitToHeight="0"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9"/>
  <sheetViews>
    <sheetView zoomScaleNormal="100" zoomScaleSheetLayoutView="100" workbookViewId="0">
      <selection activeCell="D6" sqref="D6:R6"/>
    </sheetView>
  </sheetViews>
  <sheetFormatPr defaultColWidth="3.125" defaultRowHeight="18" customHeight="1"/>
  <cols>
    <col min="1" max="1" width="1.625" style="53" customWidth="1"/>
    <col min="2" max="4" width="3" style="53" customWidth="1"/>
    <col min="5" max="5" width="15.625" style="57" customWidth="1"/>
    <col min="6" max="6" width="3.25" style="57" customWidth="1"/>
    <col min="7" max="7" width="7.625" style="53" customWidth="1"/>
    <col min="8" max="24" width="5.125" style="53" customWidth="1"/>
    <col min="25" max="25" width="7.5" style="53" customWidth="1"/>
    <col min="26" max="26" width="13.875" style="53" customWidth="1"/>
    <col min="27" max="27" width="1.75" style="53" customWidth="1"/>
    <col min="28" max="16384" width="3.125" style="53"/>
  </cols>
  <sheetData>
    <row r="1" spans="2:28" ht="16.5" customHeight="1">
      <c r="B1" s="100"/>
      <c r="C1" s="100"/>
      <c r="D1" s="100"/>
      <c r="E1" s="100"/>
      <c r="F1" s="100"/>
      <c r="G1" s="100"/>
      <c r="H1" s="100"/>
      <c r="I1" s="100"/>
      <c r="J1" s="100"/>
      <c r="K1" s="100"/>
      <c r="L1" s="100"/>
      <c r="M1" s="100"/>
      <c r="N1" s="100"/>
      <c r="O1" s="100"/>
      <c r="P1" s="100"/>
      <c r="Q1" s="100"/>
      <c r="R1" s="100"/>
      <c r="S1" s="100"/>
      <c r="T1" s="100"/>
      <c r="U1" s="100"/>
      <c r="V1" s="100"/>
      <c r="W1" s="100"/>
    </row>
    <row r="2" spans="2:28" ht="15" customHeight="1" thickBot="1">
      <c r="B2" s="56" t="s">
        <v>226</v>
      </c>
      <c r="C2" s="56"/>
      <c r="E2" s="53"/>
      <c r="F2" s="53"/>
      <c r="G2" s="101"/>
      <c r="H2" s="101"/>
      <c r="I2" s="102"/>
    </row>
    <row r="3" spans="2:28" ht="77.25" customHeight="1" thickBot="1">
      <c r="D3" s="182" t="s">
        <v>233</v>
      </c>
      <c r="E3" s="183"/>
      <c r="F3" s="183"/>
      <c r="G3" s="183"/>
      <c r="H3" s="183"/>
      <c r="I3" s="183"/>
      <c r="J3" s="183"/>
      <c r="K3" s="183"/>
      <c r="L3" s="183"/>
      <c r="M3" s="183"/>
      <c r="N3" s="183"/>
      <c r="O3" s="183"/>
      <c r="P3" s="183"/>
      <c r="Q3" s="183"/>
      <c r="R3" s="184"/>
      <c r="AB3" s="58"/>
    </row>
    <row r="4" spans="2:28" ht="23.25" customHeight="1">
      <c r="B4" s="100"/>
      <c r="C4" s="100"/>
      <c r="D4" s="100"/>
      <c r="E4" s="100"/>
      <c r="F4" s="100"/>
      <c r="G4" s="100"/>
      <c r="H4" s="100"/>
      <c r="I4" s="100"/>
      <c r="J4" s="100"/>
      <c r="K4" s="100"/>
      <c r="L4" s="100"/>
      <c r="M4" s="100"/>
      <c r="N4" s="100"/>
      <c r="O4" s="100"/>
      <c r="P4" s="100"/>
      <c r="Q4" s="100"/>
      <c r="R4" s="100"/>
      <c r="S4" s="100"/>
      <c r="T4" s="100"/>
      <c r="U4" s="100"/>
      <c r="V4" s="100"/>
      <c r="W4" s="100"/>
    </row>
    <row r="5" spans="2:28" ht="15.75" customHeight="1" thickBot="1">
      <c r="B5" s="56" t="s">
        <v>227</v>
      </c>
      <c r="C5" s="56"/>
      <c r="E5" s="53"/>
      <c r="F5" s="53"/>
      <c r="G5" s="101"/>
      <c r="H5" s="101"/>
      <c r="I5" s="102"/>
    </row>
    <row r="6" spans="2:28" ht="77.25" customHeight="1" thickBot="1">
      <c r="D6" s="182" t="s">
        <v>265</v>
      </c>
      <c r="E6" s="183"/>
      <c r="F6" s="183"/>
      <c r="G6" s="183"/>
      <c r="H6" s="183"/>
      <c r="I6" s="183"/>
      <c r="J6" s="183"/>
      <c r="K6" s="183"/>
      <c r="L6" s="183"/>
      <c r="M6" s="183"/>
      <c r="N6" s="183"/>
      <c r="O6" s="183"/>
      <c r="P6" s="183"/>
      <c r="Q6" s="183"/>
      <c r="R6" s="184"/>
      <c r="AB6" s="58"/>
    </row>
    <row r="7" spans="2:28" ht="23.25" customHeight="1">
      <c r="B7" s="100"/>
      <c r="C7" s="100"/>
      <c r="D7" s="100"/>
      <c r="E7" s="100"/>
      <c r="F7" s="100"/>
      <c r="G7" s="100"/>
      <c r="H7" s="100"/>
      <c r="I7" s="100"/>
      <c r="J7" s="100"/>
      <c r="K7" s="100"/>
      <c r="L7" s="100"/>
      <c r="M7" s="100"/>
      <c r="N7" s="100"/>
      <c r="O7" s="100"/>
      <c r="P7" s="100"/>
      <c r="Q7" s="100"/>
      <c r="R7" s="100"/>
      <c r="S7" s="100"/>
      <c r="T7" s="100"/>
      <c r="U7" s="100"/>
      <c r="V7" s="100"/>
      <c r="W7" s="100"/>
    </row>
    <row r="8" spans="2:28" s="104" customFormat="1" ht="18" customHeight="1" thickBot="1">
      <c r="B8" s="56" t="s">
        <v>228</v>
      </c>
      <c r="C8" s="103"/>
    </row>
    <row r="9" spans="2:28" s="104" customFormat="1" ht="74.25" customHeight="1" thickBot="1">
      <c r="B9" s="105"/>
      <c r="C9" s="105"/>
      <c r="D9" s="185"/>
      <c r="E9" s="186"/>
      <c r="F9" s="186"/>
      <c r="G9" s="186"/>
      <c r="H9" s="186"/>
      <c r="I9" s="186"/>
      <c r="J9" s="186"/>
      <c r="K9" s="186"/>
      <c r="L9" s="186"/>
      <c r="M9" s="186"/>
      <c r="N9" s="186"/>
      <c r="O9" s="186"/>
      <c r="P9" s="186"/>
      <c r="Q9" s="186"/>
      <c r="R9" s="187"/>
    </row>
    <row r="10" spans="2:28" s="109" customFormat="1" ht="15.75" customHeight="1">
      <c r="B10" s="106"/>
      <c r="C10" s="107" t="s">
        <v>229</v>
      </c>
      <c r="D10" s="108" t="s">
        <v>230</v>
      </c>
    </row>
    <row r="11" spans="2:28" s="104" customFormat="1" ht="13.5">
      <c r="B11" s="105"/>
      <c r="C11" s="107" t="s">
        <v>231</v>
      </c>
      <c r="D11" s="108" t="s">
        <v>232</v>
      </c>
    </row>
    <row r="12" spans="2:28" s="66" customFormat="1" ht="10.5">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row>
    <row r="13" spans="2:28" s="66" customFormat="1" ht="10.5">
      <c r="B13" s="98"/>
      <c r="C13" s="98"/>
      <c r="D13" s="99"/>
      <c r="E13" s="99"/>
      <c r="F13" s="99"/>
      <c r="G13" s="99"/>
      <c r="H13" s="99"/>
      <c r="I13" s="99"/>
      <c r="J13" s="99"/>
      <c r="K13" s="99"/>
      <c r="L13" s="99"/>
      <c r="M13" s="99"/>
      <c r="N13" s="99"/>
      <c r="O13" s="99"/>
      <c r="P13" s="99"/>
      <c r="Q13" s="99"/>
      <c r="R13" s="99"/>
      <c r="S13" s="99"/>
      <c r="T13" s="99"/>
      <c r="U13" s="99"/>
      <c r="V13" s="99"/>
      <c r="W13" s="99"/>
      <c r="X13" s="99"/>
      <c r="Y13" s="99"/>
      <c r="Z13" s="99"/>
    </row>
    <row r="14" spans="2:28" s="66" customFormat="1" ht="10.5">
      <c r="B14" s="99"/>
      <c r="C14" s="99"/>
      <c r="D14" s="98"/>
      <c r="E14" s="99"/>
      <c r="F14" s="99"/>
      <c r="G14" s="99"/>
      <c r="H14" s="99"/>
      <c r="I14" s="99"/>
      <c r="J14" s="99"/>
      <c r="K14" s="99"/>
      <c r="L14" s="99"/>
      <c r="M14" s="99"/>
      <c r="N14" s="99"/>
      <c r="O14" s="99"/>
      <c r="P14" s="99"/>
      <c r="Q14" s="99"/>
      <c r="R14" s="99"/>
      <c r="S14" s="99"/>
      <c r="T14" s="99"/>
      <c r="U14" s="99"/>
      <c r="V14" s="99"/>
      <c r="W14" s="99"/>
      <c r="X14" s="99"/>
      <c r="Y14" s="99"/>
      <c r="Z14" s="99"/>
    </row>
    <row r="15" spans="2:28" s="66" customFormat="1" ht="10.5">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row>
    <row r="16" spans="2:28" s="66" customFormat="1" ht="10.5">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row>
    <row r="17" spans="2:26" s="66" customFormat="1" ht="10.5">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row>
    <row r="18" spans="2:26" ht="11.25"/>
    <row r="19" spans="2:26" ht="18" customHeight="1">
      <c r="B19" s="53" t="s">
        <v>175</v>
      </c>
    </row>
  </sheetData>
  <mergeCells count="6">
    <mergeCell ref="B17:Z17"/>
    <mergeCell ref="D3:R3"/>
    <mergeCell ref="D6:R6"/>
    <mergeCell ref="D9:R9"/>
    <mergeCell ref="B15:Z15"/>
    <mergeCell ref="B16:Z16"/>
  </mergeCells>
  <phoneticPr fontId="2"/>
  <pageMargins left="0.39370078740157483" right="0.19685039370078741" top="0.39370078740157483" bottom="0.39370078740157483" header="0.31496062992125984" footer="0.31496062992125984"/>
  <pageSetup paperSize="9" fitToHeight="0" orientation="landscape" cellComments="asDisplayed"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showGridLines="0" view="pageBreakPreview" topLeftCell="A14" zoomScale="85" zoomScaleNormal="85" zoomScaleSheetLayoutView="85" workbookViewId="0">
      <selection activeCell="D6" sqref="D6:R6"/>
    </sheetView>
  </sheetViews>
  <sheetFormatPr defaultColWidth="9" defaultRowHeight="14.25"/>
  <cols>
    <col min="1" max="1" width="1.625" style="1" customWidth="1"/>
    <col min="2" max="3" width="5.375" style="1" customWidth="1"/>
    <col min="4" max="4" width="2.375" style="1" customWidth="1"/>
    <col min="5" max="5" width="9.75" style="1" customWidth="1"/>
    <col min="6" max="6" width="6.75" style="1" customWidth="1"/>
    <col min="7" max="14" width="8.875" style="1" customWidth="1"/>
    <col min="15" max="16384" width="9" style="1"/>
  </cols>
  <sheetData>
    <row r="1" spans="2:14" hidden="1"/>
    <row r="2" spans="2:14" ht="18.75" hidden="1" customHeight="1">
      <c r="B2" s="198" t="s">
        <v>19</v>
      </c>
      <c r="C2" s="199"/>
      <c r="D2" s="199" t="s">
        <v>20</v>
      </c>
      <c r="E2" s="202"/>
      <c r="F2" s="38"/>
      <c r="G2" s="198" t="s">
        <v>21</v>
      </c>
      <c r="H2" s="199"/>
      <c r="I2" s="199"/>
      <c r="J2" s="204"/>
      <c r="K2" s="205" t="s">
        <v>22</v>
      </c>
      <c r="L2" s="199"/>
      <c r="M2" s="199" t="s">
        <v>23</v>
      </c>
      <c r="N2" s="204"/>
    </row>
    <row r="3" spans="2:14" ht="18.75" hidden="1" customHeight="1" thickBot="1">
      <c r="B3" s="200"/>
      <c r="C3" s="201"/>
      <c r="D3" s="201"/>
      <c r="E3" s="203"/>
      <c r="F3" s="39"/>
      <c r="G3" s="12" t="s">
        <v>24</v>
      </c>
      <c r="H3" s="13"/>
      <c r="I3" s="13" t="s">
        <v>25</v>
      </c>
      <c r="J3" s="14"/>
      <c r="K3" s="206"/>
      <c r="L3" s="201"/>
      <c r="M3" s="201"/>
      <c r="N3" s="207"/>
    </row>
    <row r="4" spans="2:14" hidden="1"/>
    <row r="5" spans="2:14" ht="24" customHeight="1">
      <c r="B5" s="208" t="s">
        <v>262</v>
      </c>
      <c r="C5" s="208"/>
      <c r="D5" s="208"/>
      <c r="E5" s="208"/>
      <c r="F5" s="208"/>
      <c r="G5" s="208"/>
      <c r="H5" s="208"/>
      <c r="I5" s="208"/>
      <c r="J5" s="208"/>
      <c r="K5" s="208"/>
      <c r="L5" s="208"/>
      <c r="M5" s="208"/>
      <c r="N5" s="208"/>
    </row>
    <row r="6" spans="2:14" ht="15" thickBot="1"/>
    <row r="7" spans="2:14" ht="22.5" customHeight="1" thickBot="1">
      <c r="B7" s="209" t="s">
        <v>0</v>
      </c>
      <c r="C7" s="210"/>
      <c r="D7" s="8"/>
      <c r="E7" s="211" t="s">
        <v>26</v>
      </c>
      <c r="F7" s="211"/>
      <c r="G7" s="211"/>
      <c r="H7" s="211"/>
      <c r="I7" s="212"/>
      <c r="J7" s="209" t="s">
        <v>3</v>
      </c>
      <c r="K7" s="210"/>
      <c r="L7" s="217" t="s">
        <v>27</v>
      </c>
      <c r="M7" s="217"/>
      <c r="N7" s="218"/>
    </row>
    <row r="8" spans="2:14" ht="13.5" customHeight="1">
      <c r="B8" s="213" t="s">
        <v>5</v>
      </c>
      <c r="C8" s="214"/>
      <c r="D8" s="9"/>
      <c r="E8" s="215" t="s">
        <v>28</v>
      </c>
      <c r="F8" s="215"/>
      <c r="G8" s="215"/>
      <c r="H8" s="215"/>
      <c r="I8" s="215"/>
      <c r="J8" s="215"/>
      <c r="K8" s="215"/>
      <c r="L8" s="215"/>
      <c r="M8" s="215"/>
      <c r="N8" s="15"/>
    </row>
    <row r="9" spans="2:14" ht="13.5" customHeight="1">
      <c r="B9" s="192"/>
      <c r="C9" s="193"/>
      <c r="D9" s="114"/>
      <c r="E9" s="216"/>
      <c r="F9" s="216"/>
      <c r="G9" s="216"/>
      <c r="H9" s="216"/>
      <c r="I9" s="216"/>
      <c r="J9" s="216"/>
      <c r="K9" s="216"/>
      <c r="L9" s="216"/>
      <c r="M9" s="216"/>
      <c r="N9" s="16"/>
    </row>
    <row r="10" spans="2:14" ht="7.5" customHeight="1">
      <c r="B10" s="188" t="s">
        <v>1</v>
      </c>
      <c r="C10" s="189"/>
      <c r="D10" s="2"/>
      <c r="E10" s="3"/>
      <c r="F10" s="3"/>
      <c r="G10" s="3"/>
      <c r="H10" s="3"/>
      <c r="I10" s="3"/>
      <c r="J10" s="3"/>
      <c r="K10" s="3"/>
      <c r="L10" s="3"/>
      <c r="M10" s="3"/>
      <c r="N10" s="17"/>
    </row>
    <row r="11" spans="2:14" ht="15.75" customHeight="1">
      <c r="B11" s="190"/>
      <c r="C11" s="191"/>
      <c r="D11" s="46"/>
      <c r="E11" s="194" t="s">
        <v>29</v>
      </c>
      <c r="F11" s="194"/>
      <c r="G11" s="194"/>
      <c r="H11" s="194"/>
      <c r="I11" s="194"/>
      <c r="J11" s="194"/>
      <c r="K11" s="194"/>
      <c r="L11" s="194"/>
      <c r="M11" s="194"/>
      <c r="N11" s="195"/>
    </row>
    <row r="12" spans="2:14" ht="17.25" customHeight="1">
      <c r="B12" s="192"/>
      <c r="C12" s="193"/>
      <c r="D12" s="114"/>
      <c r="E12" s="196" t="s">
        <v>30</v>
      </c>
      <c r="F12" s="196"/>
      <c r="G12" s="196"/>
      <c r="H12" s="196"/>
      <c r="I12" s="196"/>
      <c r="J12" s="196"/>
      <c r="K12" s="196"/>
      <c r="L12" s="196"/>
      <c r="M12" s="196"/>
      <c r="N12" s="197"/>
    </row>
    <row r="13" spans="2:14" ht="4.5" customHeight="1">
      <c r="B13" s="188" t="s">
        <v>153</v>
      </c>
      <c r="C13" s="189"/>
      <c r="D13" s="9"/>
      <c r="E13" s="7"/>
      <c r="F13" s="7"/>
      <c r="G13" s="7"/>
      <c r="H13" s="7"/>
      <c r="I13" s="7"/>
      <c r="J13" s="6"/>
      <c r="K13" s="5"/>
      <c r="L13" s="45"/>
      <c r="M13" s="45"/>
      <c r="N13" s="17"/>
    </row>
    <row r="14" spans="2:14" ht="18.75" customHeight="1">
      <c r="B14" s="190"/>
      <c r="C14" s="191"/>
      <c r="D14" s="46"/>
      <c r="E14" s="223" t="s">
        <v>237</v>
      </c>
      <c r="F14" s="223"/>
      <c r="G14" s="223"/>
      <c r="H14" s="223"/>
      <c r="I14" s="223"/>
      <c r="J14" s="127" t="s">
        <v>31</v>
      </c>
      <c r="K14" s="224" t="s">
        <v>32</v>
      </c>
      <c r="L14" s="224"/>
      <c r="M14" s="224"/>
      <c r="N14" s="18"/>
    </row>
    <row r="15" spans="2:14" ht="4.5" customHeight="1">
      <c r="B15" s="192"/>
      <c r="C15" s="193"/>
      <c r="D15" s="114"/>
      <c r="E15" s="19"/>
      <c r="F15" s="19"/>
      <c r="G15" s="19"/>
      <c r="H15" s="19"/>
      <c r="I15" s="19"/>
      <c r="J15" s="19"/>
      <c r="K15" s="19"/>
      <c r="L15" s="19"/>
      <c r="M15" s="19"/>
      <c r="N15" s="20"/>
    </row>
    <row r="16" spans="2:14" ht="4.5" customHeight="1">
      <c r="B16" s="188" t="s">
        <v>154</v>
      </c>
      <c r="C16" s="189"/>
      <c r="D16" s="9"/>
      <c r="E16" s="3"/>
      <c r="F16" s="3"/>
      <c r="G16" s="3"/>
      <c r="H16" s="3"/>
      <c r="I16" s="3"/>
      <c r="J16" s="3"/>
      <c r="K16" s="3"/>
      <c r="L16" s="3"/>
      <c r="M16" s="3"/>
      <c r="N16" s="17"/>
    </row>
    <row r="17" spans="2:17" ht="114" customHeight="1">
      <c r="B17" s="190"/>
      <c r="C17" s="191"/>
      <c r="D17" s="113"/>
      <c r="E17" s="225" t="s">
        <v>157</v>
      </c>
      <c r="F17" s="225"/>
      <c r="G17" s="225"/>
      <c r="H17" s="225"/>
      <c r="I17" s="225"/>
      <c r="J17" s="225"/>
      <c r="K17" s="225"/>
      <c r="L17" s="225"/>
      <c r="M17" s="225"/>
      <c r="N17" s="226"/>
      <c r="Q17" s="254"/>
    </row>
    <row r="18" spans="2:17" ht="4.5" customHeight="1">
      <c r="B18" s="192"/>
      <c r="C18" s="193"/>
      <c r="D18" s="115"/>
      <c r="E18" s="227"/>
      <c r="F18" s="227"/>
      <c r="G18" s="227"/>
      <c r="H18" s="227"/>
      <c r="I18" s="227"/>
      <c r="J18" s="227"/>
      <c r="K18" s="227"/>
      <c r="L18" s="227"/>
      <c r="M18" s="227"/>
      <c r="N18" s="228"/>
      <c r="Q18" s="254"/>
    </row>
    <row r="19" spans="2:17" ht="18.75" customHeight="1">
      <c r="B19" s="188" t="s">
        <v>155</v>
      </c>
      <c r="C19" s="189"/>
      <c r="D19" s="219"/>
      <c r="E19" s="220"/>
      <c r="F19" s="45"/>
      <c r="G19" s="221" t="s">
        <v>15</v>
      </c>
      <c r="H19" s="221"/>
      <c r="I19" s="221" t="s">
        <v>16</v>
      </c>
      <c r="J19" s="222"/>
      <c r="K19" s="221" t="s">
        <v>17</v>
      </c>
      <c r="L19" s="221"/>
      <c r="M19" s="251" t="s">
        <v>18</v>
      </c>
      <c r="N19" s="252"/>
      <c r="Q19" s="254"/>
    </row>
    <row r="20" spans="2:17" s="40" customFormat="1" ht="12" customHeight="1">
      <c r="B20" s="190"/>
      <c r="C20" s="191"/>
      <c r="D20" s="239" t="s">
        <v>33</v>
      </c>
      <c r="E20" s="240"/>
      <c r="F20" s="237" t="s">
        <v>139</v>
      </c>
      <c r="G20" s="247" t="s">
        <v>142</v>
      </c>
      <c r="H20" s="248"/>
      <c r="I20" s="245">
        <v>45</v>
      </c>
      <c r="J20" s="246"/>
      <c r="K20" s="233">
        <v>51.4</v>
      </c>
      <c r="L20" s="234"/>
      <c r="M20" s="384" t="s">
        <v>253</v>
      </c>
      <c r="N20" s="261"/>
      <c r="Q20" s="254"/>
    </row>
    <row r="21" spans="2:17" s="40" customFormat="1" ht="12" customHeight="1">
      <c r="B21" s="190"/>
      <c r="C21" s="191"/>
      <c r="D21" s="241"/>
      <c r="E21" s="242"/>
      <c r="F21" s="238"/>
      <c r="G21" s="249"/>
      <c r="H21" s="250"/>
      <c r="I21" s="256">
        <v>96.8</v>
      </c>
      <c r="J21" s="306"/>
      <c r="K21" s="235">
        <v>98.9</v>
      </c>
      <c r="L21" s="236"/>
      <c r="M21" s="385" t="s">
        <v>254</v>
      </c>
      <c r="N21" s="386"/>
      <c r="Q21" s="254"/>
    </row>
    <row r="22" spans="2:17" s="40" customFormat="1" ht="12" customHeight="1">
      <c r="B22" s="190"/>
      <c r="C22" s="191"/>
      <c r="D22" s="270" t="s">
        <v>34</v>
      </c>
      <c r="E22" s="271"/>
      <c r="F22" s="243" t="s">
        <v>140</v>
      </c>
      <c r="G22" s="233">
        <v>20.399999999999999</v>
      </c>
      <c r="H22" s="234"/>
      <c r="I22" s="233">
        <v>47.9</v>
      </c>
      <c r="J22" s="253"/>
      <c r="K22" s="233">
        <v>52.3</v>
      </c>
      <c r="L22" s="253"/>
      <c r="M22" s="229" t="s">
        <v>126</v>
      </c>
      <c r="N22" s="230"/>
    </row>
    <row r="23" spans="2:17" s="40" customFormat="1" ht="12" customHeight="1">
      <c r="B23" s="190"/>
      <c r="C23" s="191"/>
      <c r="D23" s="272"/>
      <c r="E23" s="273"/>
      <c r="F23" s="244"/>
      <c r="G23" s="235">
        <v>94.4</v>
      </c>
      <c r="H23" s="236"/>
      <c r="I23" s="235">
        <v>96.9</v>
      </c>
      <c r="J23" s="255"/>
      <c r="K23" s="235">
        <v>99</v>
      </c>
      <c r="L23" s="255"/>
      <c r="M23" s="231"/>
      <c r="N23" s="232"/>
    </row>
    <row r="24" spans="2:17" s="40" customFormat="1" ht="12" customHeight="1">
      <c r="B24" s="190"/>
      <c r="C24" s="191"/>
      <c r="D24" s="239" t="s">
        <v>35</v>
      </c>
      <c r="E24" s="240"/>
      <c r="F24" s="237" t="s">
        <v>139</v>
      </c>
      <c r="G24" s="258" t="s">
        <v>142</v>
      </c>
      <c r="H24" s="259"/>
      <c r="I24" s="268">
        <v>123</v>
      </c>
      <c r="J24" s="307"/>
      <c r="K24" s="233">
        <v>130</v>
      </c>
      <c r="L24" s="234"/>
      <c r="M24" s="260" t="s">
        <v>236</v>
      </c>
      <c r="N24" s="261"/>
    </row>
    <row r="25" spans="2:17" s="40" customFormat="1" ht="12" customHeight="1">
      <c r="B25" s="190"/>
      <c r="C25" s="191"/>
      <c r="D25" s="241"/>
      <c r="E25" s="242"/>
      <c r="F25" s="238"/>
      <c r="G25" s="249"/>
      <c r="H25" s="250"/>
      <c r="I25" s="256">
        <v>96.7</v>
      </c>
      <c r="J25" s="306"/>
      <c r="K25" s="235">
        <v>96.9</v>
      </c>
      <c r="L25" s="236"/>
      <c r="M25" s="385" t="s">
        <v>255</v>
      </c>
      <c r="N25" s="386"/>
    </row>
    <row r="26" spans="2:17" s="40" customFormat="1" ht="12" customHeight="1">
      <c r="B26" s="190"/>
      <c r="C26" s="191"/>
      <c r="D26" s="270" t="s">
        <v>34</v>
      </c>
      <c r="E26" s="271"/>
      <c r="F26" s="243" t="s">
        <v>140</v>
      </c>
      <c r="G26" s="233">
        <v>122.3</v>
      </c>
      <c r="H26" s="234"/>
      <c r="I26" s="233">
        <v>126</v>
      </c>
      <c r="J26" s="253"/>
      <c r="K26" s="233">
        <v>131.4</v>
      </c>
      <c r="L26" s="253"/>
      <c r="M26" s="229" t="s">
        <v>126</v>
      </c>
      <c r="N26" s="230"/>
    </row>
    <row r="27" spans="2:17" s="40" customFormat="1" ht="12" customHeight="1">
      <c r="B27" s="190"/>
      <c r="C27" s="191"/>
      <c r="D27" s="272"/>
      <c r="E27" s="273"/>
      <c r="F27" s="244"/>
      <c r="G27" s="235">
        <v>96.6</v>
      </c>
      <c r="H27" s="236"/>
      <c r="I27" s="235">
        <v>96</v>
      </c>
      <c r="J27" s="255"/>
      <c r="K27" s="235">
        <v>98</v>
      </c>
      <c r="L27" s="255"/>
      <c r="M27" s="231"/>
      <c r="N27" s="232"/>
    </row>
    <row r="28" spans="2:17" s="40" customFormat="1" ht="12" customHeight="1">
      <c r="B28" s="190"/>
      <c r="C28" s="191"/>
      <c r="D28" s="239" t="s">
        <v>152</v>
      </c>
      <c r="E28" s="240"/>
      <c r="F28" s="237" t="s">
        <v>139</v>
      </c>
      <c r="G28" s="258" t="s">
        <v>141</v>
      </c>
      <c r="H28" s="259"/>
      <c r="I28" s="268">
        <v>65</v>
      </c>
      <c r="J28" s="307"/>
      <c r="K28" s="262">
        <v>76</v>
      </c>
      <c r="L28" s="259"/>
      <c r="M28" s="260" t="s">
        <v>256</v>
      </c>
      <c r="N28" s="261"/>
    </row>
    <row r="29" spans="2:17" s="40" customFormat="1" ht="12" customHeight="1">
      <c r="B29" s="190"/>
      <c r="C29" s="191"/>
      <c r="D29" s="241"/>
      <c r="E29" s="242"/>
      <c r="F29" s="238"/>
      <c r="G29" s="249"/>
      <c r="H29" s="250"/>
      <c r="I29" s="256">
        <v>22</v>
      </c>
      <c r="J29" s="257"/>
      <c r="K29" s="267">
        <v>26.4</v>
      </c>
      <c r="L29" s="250"/>
      <c r="M29" s="387" t="s">
        <v>257</v>
      </c>
      <c r="N29" s="386"/>
    </row>
    <row r="30" spans="2:17" s="40" customFormat="1" ht="12" customHeight="1">
      <c r="B30" s="190"/>
      <c r="C30" s="191"/>
      <c r="D30" s="270" t="s">
        <v>34</v>
      </c>
      <c r="E30" s="271"/>
      <c r="F30" s="243" t="s">
        <v>140</v>
      </c>
      <c r="G30" s="233">
        <v>62.5</v>
      </c>
      <c r="H30" s="234"/>
      <c r="I30" s="233">
        <v>74.75</v>
      </c>
      <c r="J30" s="253"/>
      <c r="K30" s="233">
        <v>77.2</v>
      </c>
      <c r="L30" s="253"/>
      <c r="M30" s="229" t="s">
        <v>126</v>
      </c>
      <c r="N30" s="230"/>
    </row>
    <row r="31" spans="2:17" s="40" customFormat="1" ht="12" customHeight="1">
      <c r="B31" s="190"/>
      <c r="C31" s="191"/>
      <c r="D31" s="272"/>
      <c r="E31" s="273"/>
      <c r="F31" s="244"/>
      <c r="G31" s="235">
        <v>21.9</v>
      </c>
      <c r="H31" s="236"/>
      <c r="I31" s="235">
        <v>26.2</v>
      </c>
      <c r="J31" s="255"/>
      <c r="K31" s="235">
        <v>26.9</v>
      </c>
      <c r="L31" s="255"/>
      <c r="M31" s="231"/>
      <c r="N31" s="232"/>
    </row>
    <row r="32" spans="2:17" s="40" customFormat="1" ht="12" customHeight="1">
      <c r="B32" s="190"/>
      <c r="C32" s="191"/>
      <c r="D32" s="239" t="s">
        <v>36</v>
      </c>
      <c r="E32" s="240"/>
      <c r="F32" s="240" t="s">
        <v>139</v>
      </c>
      <c r="G32" s="258" t="s">
        <v>141</v>
      </c>
      <c r="H32" s="259"/>
      <c r="I32" s="268">
        <v>8.3000000000000007</v>
      </c>
      <c r="J32" s="269"/>
      <c r="K32" s="262">
        <v>9</v>
      </c>
      <c r="L32" s="259"/>
      <c r="M32" s="384" t="s">
        <v>258</v>
      </c>
      <c r="N32" s="261"/>
    </row>
    <row r="33" spans="2:16" s="40" customFormat="1" ht="12" customHeight="1">
      <c r="B33" s="190"/>
      <c r="C33" s="191"/>
      <c r="D33" s="241"/>
      <c r="E33" s="242"/>
      <c r="F33" s="274"/>
      <c r="G33" s="249"/>
      <c r="H33" s="250"/>
      <c r="I33" s="256">
        <v>25.9</v>
      </c>
      <c r="J33" s="257"/>
      <c r="K33" s="235">
        <v>26.5</v>
      </c>
      <c r="L33" s="308"/>
      <c r="M33" s="385" t="s">
        <v>259</v>
      </c>
      <c r="N33" s="386"/>
    </row>
    <row r="34" spans="2:16" s="40" customFormat="1" ht="12" customHeight="1">
      <c r="B34" s="190"/>
      <c r="C34" s="191"/>
      <c r="D34" s="270" t="s">
        <v>34</v>
      </c>
      <c r="E34" s="271"/>
      <c r="F34" s="275" t="s">
        <v>140</v>
      </c>
      <c r="G34" s="233">
        <v>7.6</v>
      </c>
      <c r="H34" s="234"/>
      <c r="I34" s="233">
        <v>8.34</v>
      </c>
      <c r="J34" s="234"/>
      <c r="K34" s="233">
        <v>13.7</v>
      </c>
      <c r="L34" s="234"/>
      <c r="M34" s="229" t="s">
        <v>126</v>
      </c>
      <c r="N34" s="230"/>
    </row>
    <row r="35" spans="2:16" s="40" customFormat="1" ht="12" customHeight="1">
      <c r="B35" s="192"/>
      <c r="C35" s="193"/>
      <c r="D35" s="272"/>
      <c r="E35" s="273"/>
      <c r="F35" s="276"/>
      <c r="G35" s="235">
        <v>24.7</v>
      </c>
      <c r="H35" s="236"/>
      <c r="I35" s="235">
        <v>25.8</v>
      </c>
      <c r="J35" s="236"/>
      <c r="K35" s="235">
        <v>35.6</v>
      </c>
      <c r="L35" s="236"/>
      <c r="M35" s="231"/>
      <c r="N35" s="232"/>
    </row>
    <row r="36" spans="2:16" s="21" customFormat="1" ht="42.75" customHeight="1">
      <c r="B36" s="263" t="s">
        <v>37</v>
      </c>
      <c r="C36" s="264"/>
      <c r="D36" s="28"/>
      <c r="E36" s="265" t="s">
        <v>38</v>
      </c>
      <c r="F36" s="265"/>
      <c r="G36" s="265"/>
      <c r="H36" s="265"/>
      <c r="I36" s="265"/>
      <c r="J36" s="265"/>
      <c r="K36" s="265"/>
      <c r="L36" s="265"/>
      <c r="M36" s="265"/>
      <c r="N36" s="266"/>
      <c r="O36" s="22"/>
      <c r="P36" s="22"/>
    </row>
    <row r="37" spans="2:16" ht="6.75" customHeight="1">
      <c r="B37" s="280" t="s">
        <v>2</v>
      </c>
      <c r="C37" s="281"/>
      <c r="D37" s="2"/>
      <c r="E37" s="7"/>
      <c r="F37" s="7"/>
      <c r="G37" s="7"/>
      <c r="H37" s="7"/>
      <c r="I37" s="7"/>
      <c r="J37" s="7"/>
      <c r="K37" s="7"/>
      <c r="L37" s="7"/>
      <c r="M37" s="7"/>
      <c r="N37" s="15"/>
    </row>
    <row r="38" spans="2:16" ht="54" customHeight="1">
      <c r="B38" s="282"/>
      <c r="C38" s="283"/>
      <c r="D38" s="300" t="s">
        <v>39</v>
      </c>
      <c r="E38" s="301"/>
      <c r="F38" s="304" t="s">
        <v>40</v>
      </c>
      <c r="G38" s="304"/>
      <c r="H38" s="304"/>
      <c r="I38" s="304"/>
      <c r="J38" s="304"/>
      <c r="K38" s="304"/>
      <c r="L38" s="304"/>
      <c r="M38" s="304"/>
      <c r="N38" s="305"/>
    </row>
    <row r="39" spans="2:16" ht="24.75" customHeight="1">
      <c r="B39" s="282"/>
      <c r="C39" s="283"/>
      <c r="D39" s="300" t="s">
        <v>12</v>
      </c>
      <c r="E39" s="301"/>
      <c r="F39" s="304" t="s">
        <v>41</v>
      </c>
      <c r="G39" s="304"/>
      <c r="H39" s="304"/>
      <c r="I39" s="304"/>
      <c r="J39" s="304"/>
      <c r="K39" s="304"/>
      <c r="L39" s="304"/>
      <c r="M39" s="304"/>
      <c r="N39" s="305"/>
    </row>
    <row r="40" spans="2:16" ht="48" customHeight="1">
      <c r="B40" s="282"/>
      <c r="C40" s="283"/>
      <c r="D40" s="300" t="s">
        <v>10</v>
      </c>
      <c r="E40" s="301"/>
      <c r="F40" s="304" t="s">
        <v>266</v>
      </c>
      <c r="G40" s="304"/>
      <c r="H40" s="304"/>
      <c r="I40" s="304"/>
      <c r="J40" s="304"/>
      <c r="K40" s="304"/>
      <c r="L40" s="304"/>
      <c r="M40" s="304"/>
      <c r="N40" s="305"/>
    </row>
    <row r="41" spans="2:16" ht="5.25" customHeight="1">
      <c r="B41" s="284"/>
      <c r="C41" s="285"/>
      <c r="D41" s="112"/>
      <c r="E41" s="123"/>
      <c r="F41" s="123"/>
      <c r="G41" s="298"/>
      <c r="H41" s="298"/>
      <c r="I41" s="298"/>
      <c r="J41" s="298"/>
      <c r="K41" s="298"/>
      <c r="L41" s="298"/>
      <c r="M41" s="298"/>
      <c r="N41" s="299"/>
    </row>
    <row r="42" spans="2:16" ht="8.25" customHeight="1">
      <c r="B42" s="280" t="s">
        <v>7</v>
      </c>
      <c r="C42" s="189"/>
      <c r="D42" s="2"/>
      <c r="E42" s="3"/>
      <c r="F42" s="3"/>
      <c r="G42" s="3"/>
      <c r="H42" s="3"/>
      <c r="I42" s="3"/>
      <c r="J42" s="3"/>
      <c r="K42" s="3"/>
      <c r="L42" s="3"/>
      <c r="M42" s="3"/>
      <c r="N42" s="17"/>
    </row>
    <row r="43" spans="2:16" ht="96.75" customHeight="1">
      <c r="B43" s="190"/>
      <c r="C43" s="191"/>
      <c r="D43" s="300" t="s">
        <v>39</v>
      </c>
      <c r="E43" s="301"/>
      <c r="F43" s="304" t="s">
        <v>43</v>
      </c>
      <c r="G43" s="304"/>
      <c r="H43" s="304"/>
      <c r="I43" s="304"/>
      <c r="J43" s="304"/>
      <c r="K43" s="304"/>
      <c r="L43" s="304"/>
      <c r="M43" s="304"/>
      <c r="N43" s="305"/>
    </row>
    <row r="44" spans="2:16" ht="57.75" customHeight="1">
      <c r="B44" s="190"/>
      <c r="C44" s="191"/>
      <c r="D44" s="300" t="s">
        <v>44</v>
      </c>
      <c r="E44" s="301"/>
      <c r="F44" s="304" t="s">
        <v>267</v>
      </c>
      <c r="G44" s="304"/>
      <c r="H44" s="304"/>
      <c r="I44" s="304"/>
      <c r="J44" s="304"/>
      <c r="K44" s="304"/>
      <c r="L44" s="304"/>
      <c r="M44" s="304"/>
      <c r="N44" s="305"/>
    </row>
    <row r="45" spans="2:16" ht="8.25" customHeight="1">
      <c r="B45" s="192"/>
      <c r="C45" s="193"/>
      <c r="D45" s="302"/>
      <c r="E45" s="303"/>
      <c r="F45" s="123"/>
      <c r="G45" s="298"/>
      <c r="H45" s="298"/>
      <c r="I45" s="298"/>
      <c r="J45" s="298"/>
      <c r="K45" s="298"/>
      <c r="L45" s="298"/>
      <c r="M45" s="298"/>
      <c r="N45" s="299"/>
    </row>
    <row r="46" spans="2:16" ht="8.25" customHeight="1">
      <c r="B46" s="280" t="s">
        <v>11</v>
      </c>
      <c r="C46" s="281"/>
      <c r="D46" s="2"/>
      <c r="E46" s="3"/>
      <c r="F46" s="3"/>
      <c r="G46" s="3"/>
      <c r="H46" s="3"/>
      <c r="I46" s="3"/>
      <c r="J46" s="3"/>
      <c r="K46" s="3"/>
      <c r="L46" s="3"/>
      <c r="M46" s="3"/>
      <c r="N46" s="17"/>
    </row>
    <row r="47" spans="2:16" ht="25.5" customHeight="1">
      <c r="B47" s="282"/>
      <c r="C47" s="283"/>
      <c r="D47" s="113"/>
      <c r="E47" s="194" t="s">
        <v>45</v>
      </c>
      <c r="F47" s="194"/>
      <c r="G47" s="194"/>
      <c r="H47" s="194"/>
      <c r="I47" s="194"/>
      <c r="J47" s="194"/>
      <c r="K47" s="194"/>
      <c r="L47" s="194"/>
      <c r="M47" s="194"/>
      <c r="N47" s="195"/>
    </row>
    <row r="48" spans="2:16" ht="8.25" customHeight="1">
      <c r="B48" s="284"/>
      <c r="C48" s="285"/>
      <c r="D48" s="113"/>
      <c r="E48" s="196"/>
      <c r="F48" s="196"/>
      <c r="G48" s="196"/>
      <c r="H48" s="196"/>
      <c r="I48" s="196"/>
      <c r="J48" s="196"/>
      <c r="K48" s="196"/>
      <c r="L48" s="196"/>
      <c r="M48" s="196"/>
      <c r="N48" s="197"/>
    </row>
    <row r="49" spans="1:20" ht="14.25" customHeight="1">
      <c r="B49" s="188" t="s">
        <v>4</v>
      </c>
      <c r="C49" s="189"/>
      <c r="D49" s="2"/>
      <c r="E49" s="3"/>
      <c r="F49" s="3"/>
      <c r="G49" s="3"/>
      <c r="H49" s="3"/>
      <c r="I49" s="3"/>
      <c r="J49" s="3"/>
      <c r="K49" s="3"/>
      <c r="L49" s="3"/>
      <c r="M49" s="3"/>
      <c r="N49" s="17"/>
    </row>
    <row r="50" spans="1:20" ht="14.25" customHeight="1">
      <c r="B50" s="190"/>
      <c r="C50" s="191"/>
      <c r="D50" s="113"/>
      <c r="E50" s="194" t="s">
        <v>268</v>
      </c>
      <c r="F50" s="194"/>
      <c r="G50" s="194"/>
      <c r="H50" s="194"/>
      <c r="I50" s="194"/>
      <c r="J50" s="194"/>
      <c r="K50" s="194"/>
      <c r="L50" s="194"/>
      <c r="M50" s="194"/>
      <c r="N50" s="195"/>
    </row>
    <row r="51" spans="1:20" ht="14.25" customHeight="1" thickBot="1">
      <c r="B51" s="286"/>
      <c r="C51" s="287"/>
      <c r="D51" s="4"/>
      <c r="E51" s="288"/>
      <c r="F51" s="288"/>
      <c r="G51" s="288"/>
      <c r="H51" s="288"/>
      <c r="I51" s="288"/>
      <c r="J51" s="288"/>
      <c r="K51" s="288"/>
      <c r="L51" s="288"/>
      <c r="M51" s="288"/>
      <c r="N51" s="289"/>
      <c r="O51" s="37"/>
    </row>
    <row r="52" spans="1:20" ht="15" customHeight="1">
      <c r="B52" s="10"/>
      <c r="C52" s="278"/>
      <c r="D52" s="278"/>
      <c r="E52" s="278"/>
      <c r="F52" s="278"/>
      <c r="G52" s="278"/>
      <c r="H52" s="278"/>
      <c r="I52" s="278"/>
      <c r="J52" s="278"/>
      <c r="K52" s="278"/>
      <c r="L52" s="278"/>
      <c r="M52" s="278"/>
      <c r="N52" s="278"/>
      <c r="O52" s="279"/>
    </row>
    <row r="53" spans="1:20" ht="15" customHeight="1">
      <c r="B53" s="10"/>
      <c r="C53" s="279"/>
      <c r="D53" s="279"/>
      <c r="E53" s="279"/>
      <c r="F53" s="279"/>
      <c r="G53" s="279"/>
      <c r="H53" s="279"/>
      <c r="I53" s="279"/>
      <c r="J53" s="279"/>
      <c r="K53" s="279"/>
      <c r="L53" s="279"/>
      <c r="M53" s="279"/>
      <c r="N53" s="279"/>
      <c r="O53" s="279"/>
    </row>
    <row r="54" spans="1:20" ht="2.25" customHeight="1">
      <c r="B54" s="47"/>
      <c r="C54" s="47"/>
      <c r="D54" s="49"/>
      <c r="E54" s="128"/>
      <c r="F54" s="128"/>
      <c r="G54" s="128"/>
      <c r="H54" s="128"/>
      <c r="I54" s="128"/>
      <c r="J54" s="128"/>
      <c r="K54" s="128"/>
      <c r="L54" s="128"/>
      <c r="M54" s="128"/>
    </row>
    <row r="55" spans="1:20" ht="10.5" customHeight="1">
      <c r="B55" s="11"/>
      <c r="C55" s="10"/>
      <c r="D55" s="279"/>
      <c r="E55" s="279"/>
      <c r="F55" s="279"/>
      <c r="G55" s="279"/>
      <c r="H55" s="279"/>
      <c r="I55" s="279"/>
      <c r="J55" s="279"/>
      <c r="K55" s="279"/>
      <c r="L55" s="279"/>
      <c r="M55" s="279"/>
      <c r="N55" s="279"/>
    </row>
    <row r="56" spans="1:20" ht="4.5" hidden="1" customHeight="1">
      <c r="B56" s="11"/>
      <c r="C56" s="10"/>
      <c r="D56" s="48"/>
      <c r="E56" s="124"/>
      <c r="F56" s="124"/>
      <c r="G56" s="124"/>
      <c r="H56" s="124"/>
      <c r="I56" s="124"/>
      <c r="J56" s="124"/>
      <c r="K56" s="124"/>
      <c r="L56" s="124"/>
      <c r="M56" s="124"/>
      <c r="N56" s="124"/>
    </row>
    <row r="57" spans="1:20" ht="24.75" customHeight="1" thickBot="1">
      <c r="A57" s="23" t="s">
        <v>46</v>
      </c>
      <c r="B57" s="23"/>
      <c r="C57" s="23"/>
      <c r="D57" s="23"/>
      <c r="E57" s="23"/>
      <c r="F57" s="23"/>
      <c r="G57" s="23"/>
      <c r="H57" s="23"/>
      <c r="I57" s="23"/>
      <c r="J57" s="23"/>
      <c r="K57" s="23"/>
      <c r="L57" s="23"/>
      <c r="M57" s="23"/>
      <c r="N57" s="23"/>
      <c r="O57" s="23"/>
      <c r="P57" s="24"/>
      <c r="Q57" s="24"/>
      <c r="R57" s="24"/>
      <c r="S57" s="24"/>
      <c r="T57" s="24"/>
    </row>
    <row r="58" spans="1:20" ht="21" customHeight="1">
      <c r="A58" s="290" t="s">
        <v>47</v>
      </c>
      <c r="B58" s="291"/>
      <c r="C58" s="291"/>
      <c r="D58" s="291"/>
      <c r="E58" s="291"/>
      <c r="F58" s="291"/>
      <c r="G58" s="291"/>
      <c r="H58" s="291"/>
      <c r="I58" s="291"/>
      <c r="J58" s="291"/>
      <c r="K58" s="291"/>
      <c r="L58" s="291"/>
      <c r="M58" s="291"/>
      <c r="N58" s="292"/>
      <c r="O58" s="25"/>
      <c r="P58" s="25"/>
      <c r="Q58" s="25"/>
      <c r="R58" s="25"/>
      <c r="S58" s="25"/>
      <c r="T58" s="25"/>
    </row>
    <row r="59" spans="1:20" ht="21" customHeight="1">
      <c r="A59" s="293"/>
      <c r="B59" s="277"/>
      <c r="C59" s="277"/>
      <c r="D59" s="277"/>
      <c r="E59" s="277"/>
      <c r="F59" s="277"/>
      <c r="G59" s="277"/>
      <c r="H59" s="277"/>
      <c r="I59" s="277"/>
      <c r="J59" s="277"/>
      <c r="K59" s="277"/>
      <c r="L59" s="277"/>
      <c r="M59" s="277"/>
      <c r="N59" s="294"/>
      <c r="O59" s="25"/>
      <c r="P59" s="25"/>
      <c r="Q59" s="25"/>
      <c r="R59" s="25"/>
      <c r="S59" s="25"/>
      <c r="T59" s="25"/>
    </row>
    <row r="60" spans="1:20" ht="21" customHeight="1">
      <c r="A60" s="293"/>
      <c r="B60" s="277"/>
      <c r="C60" s="277"/>
      <c r="D60" s="277"/>
      <c r="E60" s="277"/>
      <c r="F60" s="277"/>
      <c r="G60" s="277"/>
      <c r="H60" s="277"/>
      <c r="I60" s="277"/>
      <c r="J60" s="277"/>
      <c r="K60" s="277"/>
      <c r="L60" s="277"/>
      <c r="M60" s="277"/>
      <c r="N60" s="294"/>
      <c r="O60" s="25"/>
      <c r="P60" s="25"/>
      <c r="Q60" s="25"/>
      <c r="R60" s="25"/>
      <c r="S60" s="25"/>
      <c r="T60" s="25"/>
    </row>
    <row r="61" spans="1:20" ht="17.25" customHeight="1">
      <c r="A61" s="293"/>
      <c r="B61" s="277"/>
      <c r="C61" s="277"/>
      <c r="D61" s="277"/>
      <c r="E61" s="277"/>
      <c r="F61" s="277"/>
      <c r="G61" s="277"/>
      <c r="H61" s="277"/>
      <c r="I61" s="277"/>
      <c r="J61" s="277"/>
      <c r="K61" s="277"/>
      <c r="L61" s="277"/>
      <c r="M61" s="277"/>
      <c r="N61" s="294"/>
      <c r="O61" s="25"/>
      <c r="P61" s="25"/>
      <c r="Q61" s="25"/>
      <c r="R61" s="25"/>
      <c r="S61" s="25"/>
      <c r="T61" s="25"/>
    </row>
    <row r="62" spans="1:20" ht="12.75" customHeight="1" thickBot="1">
      <c r="A62" s="295"/>
      <c r="B62" s="296"/>
      <c r="C62" s="296"/>
      <c r="D62" s="296"/>
      <c r="E62" s="296"/>
      <c r="F62" s="296"/>
      <c r="G62" s="296"/>
      <c r="H62" s="296"/>
      <c r="I62" s="296"/>
      <c r="J62" s="296"/>
      <c r="K62" s="296"/>
      <c r="L62" s="296"/>
      <c r="M62" s="296"/>
      <c r="N62" s="297"/>
      <c r="O62" s="25"/>
      <c r="P62" s="25"/>
      <c r="Q62" s="25"/>
      <c r="R62" s="25"/>
      <c r="S62" s="25"/>
      <c r="T62" s="25"/>
    </row>
    <row r="63" spans="1:20" ht="6" customHeight="1">
      <c r="A63" s="25"/>
      <c r="B63" s="25"/>
      <c r="C63" s="25"/>
      <c r="D63" s="25"/>
      <c r="E63" s="25"/>
      <c r="F63" s="25"/>
      <c r="G63" s="25"/>
      <c r="H63" s="25"/>
      <c r="I63" s="25"/>
      <c r="J63" s="25"/>
      <c r="K63" s="25"/>
      <c r="L63" s="25"/>
      <c r="M63" s="25"/>
      <c r="N63" s="25"/>
      <c r="O63" s="25"/>
      <c r="P63" s="25"/>
      <c r="Q63" s="25"/>
      <c r="R63" s="25"/>
      <c r="S63" s="25"/>
      <c r="T63" s="25"/>
    </row>
    <row r="64" spans="1:20" ht="14.25" customHeight="1">
      <c r="A64" s="277" t="s">
        <v>48</v>
      </c>
      <c r="B64" s="277"/>
      <c r="C64" s="277"/>
      <c r="D64" s="277"/>
      <c r="E64" s="277"/>
      <c r="F64" s="277"/>
      <c r="G64" s="277"/>
      <c r="H64" s="277"/>
      <c r="I64" s="277"/>
      <c r="J64" s="277"/>
      <c r="K64" s="277"/>
      <c r="L64" s="277"/>
      <c r="M64" s="277"/>
      <c r="N64" s="277"/>
      <c r="O64" s="26"/>
      <c r="P64" s="26"/>
      <c r="Q64" s="26"/>
      <c r="R64" s="26"/>
      <c r="S64" s="26"/>
      <c r="T64" s="26"/>
    </row>
    <row r="65" spans="1:20">
      <c r="A65" s="277"/>
      <c r="B65" s="277"/>
      <c r="C65" s="277"/>
      <c r="D65" s="277"/>
      <c r="E65" s="277"/>
      <c r="F65" s="277"/>
      <c r="G65" s="277"/>
      <c r="H65" s="277"/>
      <c r="I65" s="277"/>
      <c r="J65" s="277"/>
      <c r="K65" s="277"/>
      <c r="L65" s="277"/>
      <c r="M65" s="277"/>
      <c r="N65" s="277"/>
      <c r="O65" s="27"/>
      <c r="P65" s="27"/>
      <c r="Q65" s="27"/>
      <c r="R65" s="27"/>
      <c r="S65" s="27"/>
      <c r="T65" s="27"/>
    </row>
    <row r="66" spans="1:20" ht="19.5" customHeight="1">
      <c r="A66" s="277"/>
      <c r="B66" s="277"/>
      <c r="C66" s="277"/>
      <c r="D66" s="277"/>
      <c r="E66" s="277"/>
      <c r="F66" s="277"/>
      <c r="G66" s="277"/>
      <c r="H66" s="277"/>
      <c r="I66" s="277"/>
      <c r="J66" s="277"/>
      <c r="K66" s="277"/>
      <c r="L66" s="277"/>
      <c r="M66" s="277"/>
      <c r="N66" s="277"/>
      <c r="O66" s="27"/>
      <c r="P66" s="27"/>
      <c r="Q66" s="27"/>
      <c r="R66" s="27"/>
      <c r="S66" s="27"/>
      <c r="T66" s="27"/>
    </row>
    <row r="67" spans="1:20" ht="18" customHeight="1">
      <c r="A67" s="277"/>
      <c r="B67" s="277"/>
      <c r="C67" s="277"/>
      <c r="D67" s="277"/>
      <c r="E67" s="277"/>
      <c r="F67" s="277"/>
      <c r="G67" s="277"/>
      <c r="H67" s="277"/>
      <c r="I67" s="277"/>
      <c r="J67" s="277"/>
      <c r="K67" s="277"/>
      <c r="L67" s="277"/>
      <c r="M67" s="277"/>
      <c r="N67" s="277"/>
      <c r="O67" s="27"/>
      <c r="P67" s="27"/>
      <c r="Q67" s="27"/>
      <c r="R67" s="27"/>
      <c r="S67" s="27"/>
      <c r="T67" s="27"/>
    </row>
  </sheetData>
  <mergeCells count="125">
    <mergeCell ref="M32:N32"/>
    <mergeCell ref="M33:N33"/>
    <mergeCell ref="I21:J21"/>
    <mergeCell ref="I24:J24"/>
    <mergeCell ref="I25:J25"/>
    <mergeCell ref="I28:J28"/>
    <mergeCell ref="I35:J35"/>
    <mergeCell ref="K33:L33"/>
    <mergeCell ref="I27:J27"/>
    <mergeCell ref="K25:L25"/>
    <mergeCell ref="I23:J23"/>
    <mergeCell ref="K21:L21"/>
    <mergeCell ref="K34:L34"/>
    <mergeCell ref="K35:L35"/>
    <mergeCell ref="G41:N41"/>
    <mergeCell ref="B42:C45"/>
    <mergeCell ref="D43:E43"/>
    <mergeCell ref="D44:E44"/>
    <mergeCell ref="D45:E45"/>
    <mergeCell ref="G45:N45"/>
    <mergeCell ref="B37:C41"/>
    <mergeCell ref="D38:E38"/>
    <mergeCell ref="D39:E39"/>
    <mergeCell ref="D40:E40"/>
    <mergeCell ref="F38:N38"/>
    <mergeCell ref="F39:N39"/>
    <mergeCell ref="F40:N40"/>
    <mergeCell ref="F43:N43"/>
    <mergeCell ref="F44:N44"/>
    <mergeCell ref="A64:N67"/>
    <mergeCell ref="C52:O52"/>
    <mergeCell ref="C53:O53"/>
    <mergeCell ref="B46:C48"/>
    <mergeCell ref="E47:N48"/>
    <mergeCell ref="B49:C51"/>
    <mergeCell ref="E50:N51"/>
    <mergeCell ref="D55:N55"/>
    <mergeCell ref="A58:N62"/>
    <mergeCell ref="B36:C36"/>
    <mergeCell ref="E36:N36"/>
    <mergeCell ref="I31:J31"/>
    <mergeCell ref="K29:L29"/>
    <mergeCell ref="I34:J34"/>
    <mergeCell ref="K32:L32"/>
    <mergeCell ref="I32:J32"/>
    <mergeCell ref="I33:J33"/>
    <mergeCell ref="M34:N35"/>
    <mergeCell ref="B19:C35"/>
    <mergeCell ref="D22:E23"/>
    <mergeCell ref="D24:E25"/>
    <mergeCell ref="D26:E27"/>
    <mergeCell ref="D28:E29"/>
    <mergeCell ref="D30:E31"/>
    <mergeCell ref="D32:E33"/>
    <mergeCell ref="D34:E35"/>
    <mergeCell ref="F30:F31"/>
    <mergeCell ref="F32:F33"/>
    <mergeCell ref="F34:F35"/>
    <mergeCell ref="F24:F25"/>
    <mergeCell ref="G32:H33"/>
    <mergeCell ref="G34:H34"/>
    <mergeCell ref="G35:H35"/>
    <mergeCell ref="M30:N31"/>
    <mergeCell ref="I26:J26"/>
    <mergeCell ref="K24:L24"/>
    <mergeCell ref="G24:H25"/>
    <mergeCell ref="G28:H29"/>
    <mergeCell ref="K26:L26"/>
    <mergeCell ref="K27:L27"/>
    <mergeCell ref="K30:L30"/>
    <mergeCell ref="K31:L31"/>
    <mergeCell ref="G27:H27"/>
    <mergeCell ref="G30:H30"/>
    <mergeCell ref="G31:H31"/>
    <mergeCell ref="M24:N24"/>
    <mergeCell ref="G26:H26"/>
    <mergeCell ref="M26:N27"/>
    <mergeCell ref="I30:J30"/>
    <mergeCell ref="K28:L28"/>
    <mergeCell ref="M29:N29"/>
    <mergeCell ref="Q17:Q21"/>
    <mergeCell ref="K22:L22"/>
    <mergeCell ref="K23:L23"/>
    <mergeCell ref="M21:N21"/>
    <mergeCell ref="M25:N25"/>
    <mergeCell ref="M28:N28"/>
    <mergeCell ref="F26:F27"/>
    <mergeCell ref="F28:F29"/>
    <mergeCell ref="I29:J29"/>
    <mergeCell ref="D19:E19"/>
    <mergeCell ref="G19:H19"/>
    <mergeCell ref="I19:J19"/>
    <mergeCell ref="K19:L19"/>
    <mergeCell ref="B13:C15"/>
    <mergeCell ref="E14:I14"/>
    <mergeCell ref="K14:M14"/>
    <mergeCell ref="E17:N18"/>
    <mergeCell ref="M22:N23"/>
    <mergeCell ref="B16:C18"/>
    <mergeCell ref="M20:N20"/>
    <mergeCell ref="G22:H22"/>
    <mergeCell ref="G23:H23"/>
    <mergeCell ref="F20:F21"/>
    <mergeCell ref="D20:E21"/>
    <mergeCell ref="F22:F23"/>
    <mergeCell ref="I20:J20"/>
    <mergeCell ref="G20:H21"/>
    <mergeCell ref="M19:N19"/>
    <mergeCell ref="I22:J22"/>
    <mergeCell ref="K20:L20"/>
    <mergeCell ref="B10:C12"/>
    <mergeCell ref="E11:N11"/>
    <mergeCell ref="E12:N12"/>
    <mergeCell ref="B2:C3"/>
    <mergeCell ref="D2:E3"/>
    <mergeCell ref="G2:J2"/>
    <mergeCell ref="K2:L3"/>
    <mergeCell ref="M2:N3"/>
    <mergeCell ref="B5:N5"/>
    <mergeCell ref="B7:C7"/>
    <mergeCell ref="E7:I7"/>
    <mergeCell ref="B8:C9"/>
    <mergeCell ref="E8:M9"/>
    <mergeCell ref="J7:K7"/>
    <mergeCell ref="L7:N7"/>
  </mergeCells>
  <phoneticPr fontId="2"/>
  <pageMargins left="0.70866141732283472" right="0.70866141732283472" top="0.74803149606299213" bottom="0.74803149606299213" header="0.31496062992125984" footer="0.31496062992125984"/>
  <pageSetup paperSize="9" scale="87" fitToHeight="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view="pageBreakPreview" topLeftCell="A5" zoomScale="85" zoomScaleNormal="85" zoomScaleSheetLayoutView="85" workbookViewId="0">
      <selection activeCell="D6" sqref="D6:R6"/>
    </sheetView>
  </sheetViews>
  <sheetFormatPr defaultColWidth="9" defaultRowHeight="24" customHeight="1"/>
  <cols>
    <col min="1" max="1" width="3.125" style="1" customWidth="1"/>
    <col min="2" max="3" width="6.375" style="1" customWidth="1"/>
    <col min="4" max="4" width="3.125" style="1" customWidth="1"/>
    <col min="5" max="6" width="9.375" style="1" customWidth="1"/>
    <col min="7" max="14" width="8.625" style="1" customWidth="1"/>
    <col min="15" max="16384" width="9" style="1"/>
  </cols>
  <sheetData>
    <row r="1" spans="2:14" ht="14.25" hidden="1"/>
    <row r="2" spans="2:14" ht="18.75" hidden="1" customHeight="1">
      <c r="B2" s="198" t="s">
        <v>19</v>
      </c>
      <c r="C2" s="199"/>
      <c r="D2" s="199" t="s">
        <v>49</v>
      </c>
      <c r="E2" s="202"/>
      <c r="F2" s="38"/>
      <c r="G2" s="198" t="s">
        <v>50</v>
      </c>
      <c r="H2" s="199"/>
      <c r="I2" s="199"/>
      <c r="J2" s="204"/>
      <c r="K2" s="205" t="s">
        <v>22</v>
      </c>
      <c r="L2" s="199"/>
      <c r="M2" s="199" t="s">
        <v>51</v>
      </c>
      <c r="N2" s="204"/>
    </row>
    <row r="3" spans="2:14" ht="18.75" hidden="1" customHeight="1" thickBot="1">
      <c r="B3" s="200"/>
      <c r="C3" s="201"/>
      <c r="D3" s="201"/>
      <c r="E3" s="203"/>
      <c r="F3" s="39"/>
      <c r="G3" s="12" t="s">
        <v>52</v>
      </c>
      <c r="H3" s="13"/>
      <c r="I3" s="13" t="s">
        <v>25</v>
      </c>
      <c r="J3" s="14"/>
      <c r="K3" s="206"/>
      <c r="L3" s="201"/>
      <c r="M3" s="201"/>
      <c r="N3" s="207"/>
    </row>
    <row r="4" spans="2:14" ht="14.25" hidden="1"/>
    <row r="5" spans="2:14" ht="24" customHeight="1">
      <c r="B5" s="208" t="s">
        <v>263</v>
      </c>
      <c r="C5" s="208"/>
      <c r="D5" s="208"/>
      <c r="E5" s="208"/>
      <c r="F5" s="208"/>
      <c r="G5" s="208"/>
      <c r="H5" s="208"/>
      <c r="I5" s="208"/>
      <c r="J5" s="208"/>
      <c r="K5" s="208"/>
      <c r="L5" s="208"/>
      <c r="M5" s="208"/>
      <c r="N5" s="208"/>
    </row>
    <row r="6" spans="2:14" ht="15" thickBot="1"/>
    <row r="7" spans="2:14" ht="22.5" customHeight="1" thickBot="1">
      <c r="B7" s="209" t="s">
        <v>53</v>
      </c>
      <c r="C7" s="210"/>
      <c r="D7" s="8"/>
      <c r="E7" s="211" t="s">
        <v>26</v>
      </c>
      <c r="F7" s="211"/>
      <c r="G7" s="211"/>
      <c r="H7" s="211"/>
      <c r="I7" s="212"/>
      <c r="J7" s="209" t="s">
        <v>54</v>
      </c>
      <c r="K7" s="210"/>
      <c r="L7" s="311" t="s">
        <v>55</v>
      </c>
      <c r="M7" s="211"/>
      <c r="N7" s="212"/>
    </row>
    <row r="8" spans="2:14" ht="15" customHeight="1">
      <c r="B8" s="213" t="s">
        <v>5</v>
      </c>
      <c r="C8" s="214"/>
      <c r="D8" s="9"/>
      <c r="E8" s="215" t="s">
        <v>56</v>
      </c>
      <c r="F8" s="215"/>
      <c r="G8" s="215"/>
      <c r="H8" s="215"/>
      <c r="I8" s="215"/>
      <c r="J8" s="215"/>
      <c r="K8" s="215"/>
      <c r="L8" s="215"/>
      <c r="M8" s="215"/>
      <c r="N8" s="15"/>
    </row>
    <row r="9" spans="2:14" ht="22.5" customHeight="1">
      <c r="B9" s="192"/>
      <c r="C9" s="193"/>
      <c r="D9" s="114"/>
      <c r="E9" s="216"/>
      <c r="F9" s="216"/>
      <c r="G9" s="216"/>
      <c r="H9" s="216"/>
      <c r="I9" s="216"/>
      <c r="J9" s="216"/>
      <c r="K9" s="216"/>
      <c r="L9" s="216"/>
      <c r="M9" s="216"/>
      <c r="N9" s="16"/>
    </row>
    <row r="10" spans="2:14" ht="11.25" customHeight="1">
      <c r="B10" s="188" t="s">
        <v>57</v>
      </c>
      <c r="C10" s="189"/>
      <c r="D10" s="2"/>
      <c r="E10" s="3"/>
      <c r="F10" s="3"/>
      <c r="G10" s="3"/>
      <c r="H10" s="3"/>
      <c r="I10" s="3"/>
      <c r="J10" s="3"/>
      <c r="K10" s="3"/>
      <c r="L10" s="3"/>
      <c r="M10" s="3"/>
      <c r="N10" s="17"/>
    </row>
    <row r="11" spans="2:14" ht="42" customHeight="1">
      <c r="B11" s="190"/>
      <c r="C11" s="191"/>
      <c r="D11" s="9"/>
      <c r="E11" s="194" t="s">
        <v>269</v>
      </c>
      <c r="F11" s="194"/>
      <c r="G11" s="309"/>
      <c r="H11" s="309"/>
      <c r="I11" s="309"/>
      <c r="J11" s="309"/>
      <c r="K11" s="309"/>
      <c r="L11" s="309"/>
      <c r="M11" s="309"/>
      <c r="N11" s="310"/>
    </row>
    <row r="12" spans="2:14" ht="28.5" customHeight="1">
      <c r="B12" s="190"/>
      <c r="C12" s="191"/>
      <c r="D12" s="9"/>
      <c r="E12" s="194" t="s">
        <v>150</v>
      </c>
      <c r="F12" s="194"/>
      <c r="G12" s="194"/>
      <c r="H12" s="194"/>
      <c r="I12" s="194"/>
      <c r="J12" s="194"/>
      <c r="K12" s="194"/>
      <c r="L12" s="194"/>
      <c r="M12" s="194"/>
      <c r="N12" s="195"/>
    </row>
    <row r="13" spans="2:14" ht="46.5" customHeight="1">
      <c r="B13" s="190"/>
      <c r="C13" s="191"/>
      <c r="D13" s="46"/>
      <c r="E13" s="194" t="s">
        <v>58</v>
      </c>
      <c r="F13" s="194"/>
      <c r="G13" s="194"/>
      <c r="H13" s="194"/>
      <c r="I13" s="194"/>
      <c r="J13" s="194"/>
      <c r="K13" s="194"/>
      <c r="L13" s="194"/>
      <c r="M13" s="194"/>
      <c r="N13" s="195"/>
    </row>
    <row r="14" spans="2:14" ht="22.5" customHeight="1">
      <c r="B14" s="192"/>
      <c r="C14" s="193"/>
      <c r="D14" s="114"/>
      <c r="E14" s="196" t="s">
        <v>59</v>
      </c>
      <c r="F14" s="196"/>
      <c r="G14" s="196"/>
      <c r="H14" s="196"/>
      <c r="I14" s="196"/>
      <c r="J14" s="196"/>
      <c r="K14" s="196"/>
      <c r="L14" s="196"/>
      <c r="M14" s="196"/>
      <c r="N14" s="197"/>
    </row>
    <row r="15" spans="2:14" ht="9" customHeight="1">
      <c r="B15" s="188" t="s">
        <v>156</v>
      </c>
      <c r="C15" s="189"/>
      <c r="D15" s="9"/>
      <c r="E15" s="7"/>
      <c r="F15" s="7"/>
      <c r="G15" s="7"/>
      <c r="H15" s="7"/>
      <c r="I15" s="7"/>
      <c r="J15" s="6"/>
      <c r="K15" s="5"/>
      <c r="L15" s="45"/>
      <c r="M15" s="45"/>
      <c r="N15" s="17"/>
    </row>
    <row r="16" spans="2:14" ht="17.25" customHeight="1">
      <c r="B16" s="190"/>
      <c r="C16" s="191"/>
      <c r="D16" s="46"/>
      <c r="E16" s="223" t="s">
        <v>238</v>
      </c>
      <c r="F16" s="223"/>
      <c r="G16" s="223"/>
      <c r="H16" s="223"/>
      <c r="I16" s="223"/>
      <c r="J16" s="127" t="s">
        <v>60</v>
      </c>
      <c r="K16" s="224" t="s">
        <v>61</v>
      </c>
      <c r="L16" s="224"/>
      <c r="M16" s="224"/>
      <c r="N16" s="18"/>
    </row>
    <row r="17" spans="2:15" ht="6" customHeight="1">
      <c r="B17" s="192"/>
      <c r="C17" s="193"/>
      <c r="D17" s="114"/>
      <c r="E17" s="19"/>
      <c r="F17" s="19"/>
      <c r="G17" s="19"/>
      <c r="H17" s="19"/>
      <c r="I17" s="19"/>
      <c r="J17" s="19"/>
      <c r="K17" s="19"/>
      <c r="L17" s="19"/>
      <c r="M17" s="19"/>
      <c r="N17" s="20"/>
    </row>
    <row r="18" spans="2:15" ht="9" customHeight="1">
      <c r="B18" s="188" t="s">
        <v>154</v>
      </c>
      <c r="C18" s="189"/>
      <c r="D18" s="9"/>
      <c r="E18" s="3"/>
      <c r="F18" s="3"/>
      <c r="G18" s="3"/>
      <c r="H18" s="3"/>
      <c r="I18" s="3"/>
      <c r="J18" s="3"/>
      <c r="K18" s="3"/>
      <c r="L18" s="3"/>
      <c r="M18" s="3"/>
      <c r="N18" s="17"/>
    </row>
    <row r="19" spans="2:15" ht="126.75" customHeight="1">
      <c r="B19" s="190"/>
      <c r="C19" s="191"/>
      <c r="D19" s="113"/>
      <c r="E19" s="194" t="s">
        <v>270</v>
      </c>
      <c r="F19" s="194"/>
      <c r="G19" s="194"/>
      <c r="H19" s="194"/>
      <c r="I19" s="194"/>
      <c r="J19" s="194"/>
      <c r="K19" s="194"/>
      <c r="L19" s="194"/>
      <c r="M19" s="194"/>
      <c r="N19" s="195"/>
    </row>
    <row r="20" spans="2:15" ht="12" customHeight="1">
      <c r="B20" s="192"/>
      <c r="C20" s="193"/>
      <c r="D20" s="115"/>
      <c r="E20" s="196"/>
      <c r="F20" s="196"/>
      <c r="G20" s="196"/>
      <c r="H20" s="196"/>
      <c r="I20" s="196"/>
      <c r="J20" s="196"/>
      <c r="K20" s="196"/>
      <c r="L20" s="196"/>
      <c r="M20" s="196"/>
      <c r="N20" s="197"/>
    </row>
    <row r="21" spans="2:15" ht="18.75" customHeight="1">
      <c r="B21" s="188" t="s">
        <v>155</v>
      </c>
      <c r="C21" s="189"/>
      <c r="D21" s="219"/>
      <c r="E21" s="220"/>
      <c r="F21" s="129"/>
      <c r="G21" s="322" t="s">
        <v>15</v>
      </c>
      <c r="H21" s="221"/>
      <c r="I21" s="312" t="s">
        <v>16</v>
      </c>
      <c r="J21" s="313"/>
      <c r="K21" s="222" t="s">
        <v>17</v>
      </c>
      <c r="L21" s="322"/>
      <c r="M21" s="222" t="s">
        <v>18</v>
      </c>
      <c r="N21" s="323"/>
    </row>
    <row r="22" spans="2:15" ht="18.75" customHeight="1">
      <c r="B22" s="190"/>
      <c r="C22" s="191"/>
      <c r="D22" s="318" t="s">
        <v>62</v>
      </c>
      <c r="E22" s="319"/>
      <c r="F22" s="126" t="s">
        <v>139</v>
      </c>
      <c r="G22" s="314" t="s">
        <v>126</v>
      </c>
      <c r="H22" s="315"/>
      <c r="I22" s="324">
        <v>9</v>
      </c>
      <c r="J22" s="325"/>
      <c r="K22" s="324">
        <v>9.9</v>
      </c>
      <c r="L22" s="325"/>
      <c r="M22" s="324">
        <v>10.199999999999999</v>
      </c>
      <c r="N22" s="326"/>
    </row>
    <row r="23" spans="2:15" ht="18.75" customHeight="1">
      <c r="B23" s="192"/>
      <c r="C23" s="193"/>
      <c r="D23" s="320"/>
      <c r="E23" s="321"/>
      <c r="F23" s="126" t="s">
        <v>140</v>
      </c>
      <c r="G23" s="316">
        <v>8.6999999999999993</v>
      </c>
      <c r="H23" s="317"/>
      <c r="I23" s="314">
        <v>8.9</v>
      </c>
      <c r="J23" s="315"/>
      <c r="K23" s="314">
        <v>7.9</v>
      </c>
      <c r="L23" s="315"/>
      <c r="M23" s="314" t="s">
        <v>142</v>
      </c>
      <c r="N23" s="327"/>
    </row>
    <row r="24" spans="2:15" s="28" customFormat="1" ht="45" customHeight="1">
      <c r="B24" s="263" t="s">
        <v>37</v>
      </c>
      <c r="C24" s="264"/>
      <c r="E24" s="328" t="s">
        <v>63</v>
      </c>
      <c r="F24" s="328"/>
      <c r="G24" s="328"/>
      <c r="H24" s="328"/>
      <c r="I24" s="328"/>
      <c r="J24" s="328"/>
      <c r="K24" s="328"/>
      <c r="L24" s="328"/>
      <c r="M24" s="328"/>
      <c r="N24" s="329"/>
      <c r="O24" s="29"/>
    </row>
    <row r="25" spans="2:15" ht="15" customHeight="1">
      <c r="B25" s="280" t="s">
        <v>64</v>
      </c>
      <c r="C25" s="281"/>
      <c r="D25" s="2"/>
      <c r="E25" s="3"/>
      <c r="F25" s="3"/>
      <c r="G25" s="3"/>
      <c r="H25" s="3"/>
      <c r="I25" s="3"/>
      <c r="J25" s="3"/>
      <c r="K25" s="3"/>
      <c r="L25" s="3"/>
      <c r="M25" s="7"/>
      <c r="N25" s="15"/>
    </row>
    <row r="26" spans="2:15" ht="50.25" customHeight="1">
      <c r="B26" s="282"/>
      <c r="C26" s="283"/>
      <c r="D26" s="300" t="s">
        <v>39</v>
      </c>
      <c r="E26" s="301"/>
      <c r="F26" s="304" t="s">
        <v>65</v>
      </c>
      <c r="G26" s="304"/>
      <c r="H26" s="304"/>
      <c r="I26" s="304"/>
      <c r="J26" s="304"/>
      <c r="K26" s="304"/>
      <c r="L26" s="304"/>
      <c r="M26" s="304"/>
      <c r="N26" s="305"/>
    </row>
    <row r="27" spans="2:15" ht="114" customHeight="1">
      <c r="B27" s="282"/>
      <c r="C27" s="283"/>
      <c r="D27" s="300" t="s">
        <v>9</v>
      </c>
      <c r="E27" s="301"/>
      <c r="F27" s="304" t="s">
        <v>271</v>
      </c>
      <c r="G27" s="304"/>
      <c r="H27" s="304"/>
      <c r="I27" s="304"/>
      <c r="J27" s="304"/>
      <c r="K27" s="304"/>
      <c r="L27" s="304"/>
      <c r="M27" s="304"/>
      <c r="N27" s="305"/>
    </row>
    <row r="28" spans="2:15" ht="18" customHeight="1">
      <c r="B28" s="282"/>
      <c r="C28" s="283"/>
      <c r="D28" s="300" t="s">
        <v>66</v>
      </c>
      <c r="E28" s="301"/>
      <c r="F28" s="304" t="s">
        <v>67</v>
      </c>
      <c r="G28" s="304"/>
      <c r="H28" s="304"/>
      <c r="I28" s="304"/>
      <c r="J28" s="304"/>
      <c r="K28" s="304"/>
      <c r="L28" s="304"/>
      <c r="M28" s="304"/>
      <c r="N28" s="305"/>
    </row>
    <row r="29" spans="2:15" ht="9" customHeight="1">
      <c r="B29" s="284"/>
      <c r="C29" s="285"/>
      <c r="D29" s="112"/>
      <c r="E29" s="123"/>
      <c r="F29" s="123"/>
      <c r="G29" s="298"/>
      <c r="H29" s="298"/>
      <c r="I29" s="298"/>
      <c r="J29" s="298"/>
      <c r="K29" s="298"/>
      <c r="L29" s="298"/>
      <c r="M29" s="298"/>
      <c r="N29" s="299"/>
    </row>
    <row r="30" spans="2:15" ht="8.25" customHeight="1">
      <c r="B30" s="280" t="s">
        <v>7</v>
      </c>
      <c r="C30" s="189"/>
      <c r="D30" s="2"/>
      <c r="E30" s="3"/>
      <c r="F30" s="3"/>
      <c r="G30" s="3"/>
      <c r="H30" s="3"/>
      <c r="I30" s="3"/>
      <c r="J30" s="3"/>
      <c r="K30" s="3"/>
      <c r="L30" s="3"/>
      <c r="M30" s="3"/>
      <c r="N30" s="17"/>
    </row>
    <row r="31" spans="2:15" ht="52.5" customHeight="1">
      <c r="B31" s="190"/>
      <c r="C31" s="191"/>
      <c r="D31" s="300" t="s">
        <v>39</v>
      </c>
      <c r="E31" s="301"/>
      <c r="F31" s="304" t="s">
        <v>68</v>
      </c>
      <c r="G31" s="304"/>
      <c r="H31" s="304"/>
      <c r="I31" s="304"/>
      <c r="J31" s="304"/>
      <c r="K31" s="304"/>
      <c r="L31" s="304"/>
      <c r="M31" s="304"/>
      <c r="N31" s="305"/>
    </row>
    <row r="32" spans="2:15" ht="56.25" customHeight="1">
      <c r="B32" s="190"/>
      <c r="C32" s="191"/>
      <c r="D32" s="300" t="s">
        <v>44</v>
      </c>
      <c r="E32" s="301"/>
      <c r="F32" s="304" t="s">
        <v>69</v>
      </c>
      <c r="G32" s="304"/>
      <c r="H32" s="304"/>
      <c r="I32" s="304"/>
      <c r="J32" s="304"/>
      <c r="K32" s="304"/>
      <c r="L32" s="304"/>
      <c r="M32" s="304"/>
      <c r="N32" s="305"/>
    </row>
    <row r="33" spans="2:15" ht="11.25" customHeight="1">
      <c r="B33" s="192"/>
      <c r="C33" s="193"/>
      <c r="D33" s="302"/>
      <c r="E33" s="303"/>
      <c r="F33" s="123"/>
      <c r="G33" s="298"/>
      <c r="H33" s="298"/>
      <c r="I33" s="298"/>
      <c r="J33" s="298"/>
      <c r="K33" s="298"/>
      <c r="L33" s="298"/>
      <c r="M33" s="298"/>
      <c r="N33" s="299"/>
    </row>
    <row r="34" spans="2:15" ht="6.75" customHeight="1">
      <c r="B34" s="280" t="s">
        <v>11</v>
      </c>
      <c r="C34" s="281"/>
      <c r="D34" s="2"/>
      <c r="E34" s="3"/>
      <c r="F34" s="3"/>
      <c r="G34" s="3"/>
      <c r="H34" s="3"/>
      <c r="I34" s="3"/>
      <c r="J34" s="3"/>
      <c r="K34" s="3"/>
      <c r="L34" s="3"/>
      <c r="M34" s="3"/>
      <c r="N34" s="17"/>
    </row>
    <row r="35" spans="2:15" ht="25.5" customHeight="1">
      <c r="B35" s="282"/>
      <c r="C35" s="283"/>
      <c r="D35" s="113"/>
      <c r="E35" s="194" t="s">
        <v>71</v>
      </c>
      <c r="F35" s="194"/>
      <c r="G35" s="194"/>
      <c r="H35" s="194"/>
      <c r="I35" s="194"/>
      <c r="J35" s="194"/>
      <c r="K35" s="194"/>
      <c r="L35" s="194"/>
      <c r="M35" s="194"/>
      <c r="N35" s="195"/>
    </row>
    <row r="36" spans="2:15" ht="3.75" customHeight="1">
      <c r="B36" s="284"/>
      <c r="C36" s="285"/>
      <c r="D36" s="113"/>
      <c r="E36" s="196"/>
      <c r="F36" s="196"/>
      <c r="G36" s="196"/>
      <c r="H36" s="196"/>
      <c r="I36" s="196"/>
      <c r="J36" s="196"/>
      <c r="K36" s="196"/>
      <c r="L36" s="196"/>
      <c r="M36" s="196"/>
      <c r="N36" s="197"/>
    </row>
    <row r="37" spans="2:15" ht="8.25" customHeight="1">
      <c r="B37" s="188" t="s">
        <v>4</v>
      </c>
      <c r="C37" s="189"/>
      <c r="D37" s="2"/>
      <c r="E37" s="3"/>
      <c r="F37" s="3"/>
      <c r="G37" s="3"/>
      <c r="H37" s="3"/>
      <c r="I37" s="3"/>
      <c r="J37" s="3"/>
      <c r="K37" s="3"/>
      <c r="L37" s="3"/>
      <c r="M37" s="3"/>
      <c r="N37" s="17"/>
    </row>
    <row r="38" spans="2:15" ht="9.75" customHeight="1">
      <c r="B38" s="190"/>
      <c r="C38" s="191"/>
      <c r="D38" s="113"/>
      <c r="E38" s="194" t="s">
        <v>272</v>
      </c>
      <c r="F38" s="194"/>
      <c r="G38" s="194"/>
      <c r="H38" s="194"/>
      <c r="I38" s="194"/>
      <c r="J38" s="194"/>
      <c r="K38" s="194"/>
      <c r="L38" s="194"/>
      <c r="M38" s="194"/>
      <c r="N38" s="195"/>
    </row>
    <row r="39" spans="2:15" ht="8.25" customHeight="1" thickBot="1">
      <c r="B39" s="286"/>
      <c r="C39" s="287"/>
      <c r="D39" s="4"/>
      <c r="E39" s="288"/>
      <c r="F39" s="288"/>
      <c r="G39" s="288"/>
      <c r="H39" s="288"/>
      <c r="I39" s="288"/>
      <c r="J39" s="288"/>
      <c r="K39" s="288"/>
      <c r="L39" s="288"/>
      <c r="M39" s="288"/>
      <c r="N39" s="289"/>
      <c r="O39" s="37"/>
    </row>
    <row r="40" spans="2:15" ht="15" customHeight="1">
      <c r="B40" s="10"/>
      <c r="C40" s="278"/>
      <c r="D40" s="278"/>
      <c r="E40" s="278"/>
      <c r="F40" s="278"/>
      <c r="G40" s="278"/>
      <c r="H40" s="278"/>
      <c r="I40" s="278"/>
      <c r="J40" s="278"/>
      <c r="K40" s="278"/>
      <c r="L40" s="278"/>
      <c r="M40" s="278"/>
      <c r="N40" s="278"/>
      <c r="O40" s="279"/>
    </row>
    <row r="41" spans="2:15" ht="15" customHeight="1">
      <c r="B41" s="10"/>
      <c r="C41" s="279"/>
      <c r="D41" s="279"/>
      <c r="E41" s="279"/>
      <c r="F41" s="279"/>
      <c r="G41" s="279"/>
      <c r="H41" s="279"/>
      <c r="I41" s="279"/>
      <c r="J41" s="279"/>
      <c r="K41" s="279"/>
      <c r="L41" s="279"/>
      <c r="M41" s="279"/>
      <c r="N41" s="279"/>
      <c r="O41" s="279"/>
    </row>
    <row r="42" spans="2:15" ht="24.75" customHeight="1">
      <c r="B42" s="47"/>
      <c r="C42" s="47"/>
      <c r="D42" s="49"/>
      <c r="E42" s="128"/>
      <c r="F42" s="128"/>
      <c r="G42" s="128"/>
      <c r="H42" s="128"/>
      <c r="I42" s="128"/>
      <c r="J42" s="128"/>
      <c r="K42" s="128"/>
      <c r="L42" s="128"/>
      <c r="M42" s="128"/>
    </row>
  </sheetData>
  <mergeCells count="60">
    <mergeCell ref="C41:O41"/>
    <mergeCell ref="B30:C33"/>
    <mergeCell ref="D31:E31"/>
    <mergeCell ref="D32:E32"/>
    <mergeCell ref="D33:E33"/>
    <mergeCell ref="G33:N33"/>
    <mergeCell ref="B34:C36"/>
    <mergeCell ref="E35:N36"/>
    <mergeCell ref="B37:C39"/>
    <mergeCell ref="E38:N39"/>
    <mergeCell ref="C40:O40"/>
    <mergeCell ref="F31:N31"/>
    <mergeCell ref="F32:N32"/>
    <mergeCell ref="B24:C24"/>
    <mergeCell ref="E24:N24"/>
    <mergeCell ref="B25:C29"/>
    <mergeCell ref="D26:E26"/>
    <mergeCell ref="D27:E27"/>
    <mergeCell ref="D28:E28"/>
    <mergeCell ref="G29:N29"/>
    <mergeCell ref="F26:N26"/>
    <mergeCell ref="F27:N27"/>
    <mergeCell ref="F28:N28"/>
    <mergeCell ref="D22:E23"/>
    <mergeCell ref="G21:H21"/>
    <mergeCell ref="K21:L21"/>
    <mergeCell ref="M21:N21"/>
    <mergeCell ref="K22:L22"/>
    <mergeCell ref="M22:N22"/>
    <mergeCell ref="K23:L23"/>
    <mergeCell ref="M23:N23"/>
    <mergeCell ref="I22:J22"/>
    <mergeCell ref="I23:J23"/>
    <mergeCell ref="J7:K7"/>
    <mergeCell ref="L7:N7"/>
    <mergeCell ref="B21:C23"/>
    <mergeCell ref="D21:E21"/>
    <mergeCell ref="I21:J21"/>
    <mergeCell ref="B7:C7"/>
    <mergeCell ref="E7:I7"/>
    <mergeCell ref="G22:H22"/>
    <mergeCell ref="G23:H23"/>
    <mergeCell ref="B15:C17"/>
    <mergeCell ref="E16:I16"/>
    <mergeCell ref="K16:M16"/>
    <mergeCell ref="B18:C20"/>
    <mergeCell ref="E19:N20"/>
    <mergeCell ref="B8:C9"/>
    <mergeCell ref="E8:M9"/>
    <mergeCell ref="B10:C14"/>
    <mergeCell ref="E11:N11"/>
    <mergeCell ref="E12:N12"/>
    <mergeCell ref="E13:N13"/>
    <mergeCell ref="E14:N14"/>
    <mergeCell ref="B5:N5"/>
    <mergeCell ref="B2:C3"/>
    <mergeCell ref="D2:E3"/>
    <mergeCell ref="G2:J2"/>
    <mergeCell ref="K2:L3"/>
    <mergeCell ref="M2:N3"/>
  </mergeCells>
  <phoneticPr fontId="2"/>
  <pageMargins left="0.78740157480314965" right="0.59055118110236227" top="0.59055118110236227" bottom="0.59055118110236227" header="0.31496062992125984" footer="0.31496062992125984"/>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view="pageBreakPreview" topLeftCell="A5" zoomScale="85" zoomScaleNormal="85" zoomScaleSheetLayoutView="85" workbookViewId="0">
      <selection activeCell="D6" sqref="D6:R6"/>
    </sheetView>
  </sheetViews>
  <sheetFormatPr defaultColWidth="9" defaultRowHeight="24" customHeight="1"/>
  <cols>
    <col min="1" max="1" width="3.125" style="1" customWidth="1"/>
    <col min="2" max="3" width="5.375" style="1" customWidth="1"/>
    <col min="4" max="4" width="3.125" style="1" customWidth="1"/>
    <col min="5" max="5" width="8.625" style="1" customWidth="1"/>
    <col min="6" max="14" width="9" style="1" customWidth="1"/>
    <col min="15" max="16384" width="9" style="1"/>
  </cols>
  <sheetData>
    <row r="1" spans="2:14" ht="14.25" hidden="1"/>
    <row r="2" spans="2:14" ht="18.75" hidden="1" customHeight="1">
      <c r="B2" s="198" t="s">
        <v>19</v>
      </c>
      <c r="C2" s="199"/>
      <c r="D2" s="199" t="s">
        <v>20</v>
      </c>
      <c r="E2" s="202"/>
      <c r="F2" s="38"/>
      <c r="G2" s="198" t="s">
        <v>21</v>
      </c>
      <c r="H2" s="199"/>
      <c r="I2" s="199"/>
      <c r="J2" s="204"/>
      <c r="K2" s="205" t="s">
        <v>22</v>
      </c>
      <c r="L2" s="199"/>
      <c r="M2" s="199" t="s">
        <v>23</v>
      </c>
      <c r="N2" s="204"/>
    </row>
    <row r="3" spans="2:14" ht="18.75" hidden="1" customHeight="1" thickBot="1">
      <c r="B3" s="200"/>
      <c r="C3" s="201"/>
      <c r="D3" s="201"/>
      <c r="E3" s="203"/>
      <c r="F3" s="39"/>
      <c r="G3" s="12" t="s">
        <v>24</v>
      </c>
      <c r="H3" s="13"/>
      <c r="I3" s="13" t="s">
        <v>25</v>
      </c>
      <c r="J3" s="14"/>
      <c r="K3" s="206"/>
      <c r="L3" s="201"/>
      <c r="M3" s="201"/>
      <c r="N3" s="207"/>
    </row>
    <row r="4" spans="2:14" ht="14.25" hidden="1"/>
    <row r="5" spans="2:14" ht="24" customHeight="1">
      <c r="B5" s="208" t="s">
        <v>263</v>
      </c>
      <c r="C5" s="208"/>
      <c r="D5" s="208"/>
      <c r="E5" s="208"/>
      <c r="F5" s="208"/>
      <c r="G5" s="208"/>
      <c r="H5" s="208"/>
      <c r="I5" s="208"/>
      <c r="J5" s="208"/>
      <c r="K5" s="208"/>
      <c r="L5" s="208"/>
      <c r="M5" s="208"/>
      <c r="N5" s="208"/>
    </row>
    <row r="6" spans="2:14" ht="15" thickBot="1"/>
    <row r="7" spans="2:14" ht="22.5" customHeight="1" thickBot="1">
      <c r="B7" s="209" t="s">
        <v>0</v>
      </c>
      <c r="C7" s="210"/>
      <c r="D7" s="8"/>
      <c r="E7" s="211" t="s">
        <v>26</v>
      </c>
      <c r="F7" s="211"/>
      <c r="G7" s="211"/>
      <c r="H7" s="211"/>
      <c r="I7" s="212"/>
      <c r="J7" s="209" t="s">
        <v>3</v>
      </c>
      <c r="K7" s="210"/>
      <c r="L7" s="211" t="s">
        <v>72</v>
      </c>
      <c r="M7" s="211"/>
      <c r="N7" s="212"/>
    </row>
    <row r="8" spans="2:14" ht="15" customHeight="1">
      <c r="B8" s="213" t="s">
        <v>5</v>
      </c>
      <c r="C8" s="214"/>
      <c r="D8" s="9"/>
      <c r="E8" s="215" t="s">
        <v>73</v>
      </c>
      <c r="F8" s="215"/>
      <c r="G8" s="215"/>
      <c r="H8" s="215"/>
      <c r="I8" s="215"/>
      <c r="J8" s="215"/>
      <c r="K8" s="215"/>
      <c r="L8" s="215"/>
      <c r="M8" s="215"/>
      <c r="N8" s="15"/>
    </row>
    <row r="9" spans="2:14" ht="22.5" customHeight="1">
      <c r="B9" s="192"/>
      <c r="C9" s="193"/>
      <c r="D9" s="130"/>
      <c r="E9" s="216"/>
      <c r="F9" s="216"/>
      <c r="G9" s="216"/>
      <c r="H9" s="216"/>
      <c r="I9" s="216"/>
      <c r="J9" s="216"/>
      <c r="K9" s="216"/>
      <c r="L9" s="216"/>
      <c r="M9" s="216"/>
      <c r="N9" s="16"/>
    </row>
    <row r="10" spans="2:14" ht="14.25">
      <c r="B10" s="188" t="s">
        <v>1</v>
      </c>
      <c r="C10" s="189"/>
      <c r="D10" s="2"/>
      <c r="E10" s="3"/>
      <c r="F10" s="3"/>
      <c r="G10" s="3"/>
      <c r="H10" s="3"/>
      <c r="I10" s="3"/>
      <c r="J10" s="3"/>
      <c r="K10" s="3"/>
      <c r="L10" s="3"/>
      <c r="M10" s="3"/>
      <c r="N10" s="17"/>
    </row>
    <row r="11" spans="2:14" ht="78" customHeight="1">
      <c r="B11" s="190"/>
      <c r="C11" s="191"/>
      <c r="D11" s="9"/>
      <c r="E11" s="194" t="s">
        <v>273</v>
      </c>
      <c r="F11" s="194"/>
      <c r="G11" s="309"/>
      <c r="H11" s="309"/>
      <c r="I11" s="309"/>
      <c r="J11" s="309"/>
      <c r="K11" s="309"/>
      <c r="L11" s="309"/>
      <c r="M11" s="309"/>
      <c r="N11" s="310"/>
    </row>
    <row r="12" spans="2:14" ht="53.25" customHeight="1">
      <c r="B12" s="190"/>
      <c r="C12" s="191"/>
      <c r="D12" s="46"/>
      <c r="E12" s="194" t="s">
        <v>58</v>
      </c>
      <c r="F12" s="194"/>
      <c r="G12" s="194"/>
      <c r="H12" s="194"/>
      <c r="I12" s="194"/>
      <c r="J12" s="194"/>
      <c r="K12" s="194"/>
      <c r="L12" s="194"/>
      <c r="M12" s="194"/>
      <c r="N12" s="195"/>
    </row>
    <row r="13" spans="2:14" ht="22.5" customHeight="1">
      <c r="B13" s="192"/>
      <c r="C13" s="193"/>
      <c r="D13" s="130"/>
      <c r="E13" s="196" t="s">
        <v>74</v>
      </c>
      <c r="F13" s="196"/>
      <c r="G13" s="196"/>
      <c r="H13" s="196"/>
      <c r="I13" s="196"/>
      <c r="J13" s="196"/>
      <c r="K13" s="196"/>
      <c r="L13" s="196"/>
      <c r="M13" s="196"/>
      <c r="N13" s="197"/>
    </row>
    <row r="14" spans="2:14" ht="15" customHeight="1">
      <c r="B14" s="188" t="s">
        <v>153</v>
      </c>
      <c r="C14" s="189"/>
      <c r="D14" s="9"/>
      <c r="E14" s="7"/>
      <c r="F14" s="7"/>
      <c r="G14" s="7"/>
      <c r="H14" s="7"/>
      <c r="I14" s="7"/>
      <c r="J14" s="6"/>
      <c r="K14" s="5"/>
      <c r="L14" s="45"/>
      <c r="M14" s="45"/>
      <c r="N14" s="17"/>
    </row>
    <row r="15" spans="2:14" ht="17.25" customHeight="1">
      <c r="B15" s="190"/>
      <c r="C15" s="191"/>
      <c r="D15" s="46"/>
      <c r="E15" s="223" t="s">
        <v>239</v>
      </c>
      <c r="F15" s="223"/>
      <c r="G15" s="223"/>
      <c r="H15" s="223"/>
      <c r="I15" s="223"/>
      <c r="J15" s="131" t="s">
        <v>6</v>
      </c>
      <c r="K15" s="224" t="s">
        <v>75</v>
      </c>
      <c r="L15" s="224"/>
      <c r="M15" s="224"/>
      <c r="N15" s="18"/>
    </row>
    <row r="16" spans="2:14" ht="7.5" customHeight="1">
      <c r="B16" s="192"/>
      <c r="C16" s="193"/>
      <c r="D16" s="130"/>
      <c r="E16" s="19"/>
      <c r="F16" s="19"/>
      <c r="G16" s="19"/>
      <c r="H16" s="19"/>
      <c r="I16" s="19"/>
      <c r="J16" s="19"/>
      <c r="K16" s="19"/>
      <c r="L16" s="19"/>
      <c r="M16" s="19"/>
      <c r="N16" s="20"/>
    </row>
    <row r="17" spans="2:15" ht="8.25" customHeight="1">
      <c r="B17" s="188" t="s">
        <v>154</v>
      </c>
      <c r="C17" s="189"/>
      <c r="D17" s="9"/>
      <c r="E17" s="3"/>
      <c r="F17" s="3"/>
      <c r="G17" s="3"/>
      <c r="H17" s="3"/>
      <c r="I17" s="3"/>
      <c r="J17" s="3"/>
      <c r="K17" s="3"/>
      <c r="L17" s="3"/>
      <c r="M17" s="3"/>
      <c r="N17" s="17"/>
    </row>
    <row r="18" spans="2:15" ht="47.25" customHeight="1">
      <c r="B18" s="190"/>
      <c r="C18" s="191"/>
      <c r="D18" s="125"/>
      <c r="E18" s="194" t="s">
        <v>158</v>
      </c>
      <c r="F18" s="194"/>
      <c r="G18" s="194"/>
      <c r="H18" s="194"/>
      <c r="I18" s="194"/>
      <c r="J18" s="194"/>
      <c r="K18" s="194"/>
      <c r="L18" s="194"/>
      <c r="M18" s="194"/>
      <c r="N18" s="195"/>
    </row>
    <row r="19" spans="2:15" ht="51.75" customHeight="1">
      <c r="B19" s="192"/>
      <c r="C19" s="193"/>
      <c r="D19" s="132"/>
      <c r="E19" s="196"/>
      <c r="F19" s="196"/>
      <c r="G19" s="196"/>
      <c r="H19" s="196"/>
      <c r="I19" s="196"/>
      <c r="J19" s="196"/>
      <c r="K19" s="196"/>
      <c r="L19" s="196"/>
      <c r="M19" s="196"/>
      <c r="N19" s="197"/>
    </row>
    <row r="20" spans="2:15" ht="18.75" customHeight="1">
      <c r="B20" s="188" t="s">
        <v>155</v>
      </c>
      <c r="C20" s="189"/>
      <c r="D20" s="219"/>
      <c r="E20" s="220"/>
      <c r="F20" s="129"/>
      <c r="G20" s="322" t="s">
        <v>15</v>
      </c>
      <c r="H20" s="221"/>
      <c r="I20" s="335" t="s">
        <v>16</v>
      </c>
      <c r="J20" s="336"/>
      <c r="K20" s="222" t="s">
        <v>17</v>
      </c>
      <c r="L20" s="322"/>
      <c r="M20" s="222" t="s">
        <v>18</v>
      </c>
      <c r="N20" s="323"/>
    </row>
    <row r="21" spans="2:15" ht="18.75" customHeight="1">
      <c r="B21" s="190"/>
      <c r="C21" s="191"/>
      <c r="D21" s="318" t="s">
        <v>76</v>
      </c>
      <c r="E21" s="281"/>
      <c r="F21" s="126" t="s">
        <v>13</v>
      </c>
      <c r="G21" s="330" t="s">
        <v>143</v>
      </c>
      <c r="H21" s="331"/>
      <c r="I21" s="316">
        <v>17.5</v>
      </c>
      <c r="J21" s="317"/>
      <c r="K21" s="332">
        <v>18.64</v>
      </c>
      <c r="L21" s="333"/>
      <c r="M21" s="332">
        <v>18.899999999999999</v>
      </c>
      <c r="N21" s="334"/>
    </row>
    <row r="22" spans="2:15" ht="18.75" customHeight="1">
      <c r="B22" s="192"/>
      <c r="C22" s="193"/>
      <c r="D22" s="320"/>
      <c r="E22" s="285"/>
      <c r="F22" s="126" t="s">
        <v>14</v>
      </c>
      <c r="G22" s="316">
        <v>17.2</v>
      </c>
      <c r="H22" s="317"/>
      <c r="I22" s="332">
        <v>16.579999999999998</v>
      </c>
      <c r="J22" s="333"/>
      <c r="K22" s="332">
        <v>14.8</v>
      </c>
      <c r="L22" s="333"/>
      <c r="M22" s="332" t="s">
        <v>143</v>
      </c>
      <c r="N22" s="334"/>
    </row>
    <row r="23" spans="2:15" s="21" customFormat="1" ht="43.5" customHeight="1">
      <c r="B23" s="263" t="s">
        <v>37</v>
      </c>
      <c r="C23" s="264"/>
      <c r="D23" s="30"/>
      <c r="E23" s="328" t="s">
        <v>77</v>
      </c>
      <c r="F23" s="328"/>
      <c r="G23" s="328"/>
      <c r="H23" s="328"/>
      <c r="I23" s="328"/>
      <c r="J23" s="328"/>
      <c r="K23" s="328"/>
      <c r="L23" s="328"/>
      <c r="M23" s="328"/>
      <c r="N23" s="329"/>
      <c r="O23" s="29"/>
    </row>
    <row r="24" spans="2:15" ht="15" customHeight="1">
      <c r="B24" s="280" t="s">
        <v>2</v>
      </c>
      <c r="C24" s="281"/>
      <c r="D24" s="2"/>
      <c r="E24" s="3"/>
      <c r="F24" s="3"/>
      <c r="G24" s="3"/>
      <c r="H24" s="3"/>
      <c r="I24" s="3"/>
      <c r="J24" s="3"/>
      <c r="K24" s="3"/>
      <c r="L24" s="3"/>
      <c r="M24" s="3"/>
      <c r="N24" s="17"/>
    </row>
    <row r="25" spans="2:15" ht="44.25" customHeight="1">
      <c r="B25" s="282"/>
      <c r="C25" s="283"/>
      <c r="D25" s="300" t="s">
        <v>39</v>
      </c>
      <c r="E25" s="301"/>
      <c r="F25" s="304" t="s">
        <v>78</v>
      </c>
      <c r="G25" s="304"/>
      <c r="H25" s="304"/>
      <c r="I25" s="304"/>
      <c r="J25" s="304"/>
      <c r="K25" s="304"/>
      <c r="L25" s="304"/>
      <c r="M25" s="304"/>
      <c r="N25" s="305"/>
    </row>
    <row r="26" spans="2:15" ht="120" customHeight="1">
      <c r="B26" s="282"/>
      <c r="C26" s="283"/>
      <c r="D26" s="300" t="s">
        <v>9</v>
      </c>
      <c r="E26" s="301"/>
      <c r="F26" s="304" t="s">
        <v>274</v>
      </c>
      <c r="G26" s="304"/>
      <c r="H26" s="304"/>
      <c r="I26" s="304"/>
      <c r="J26" s="304"/>
      <c r="K26" s="304"/>
      <c r="L26" s="304"/>
      <c r="M26" s="304"/>
      <c r="N26" s="305"/>
    </row>
    <row r="27" spans="2:15" ht="22.5" customHeight="1">
      <c r="B27" s="282"/>
      <c r="C27" s="283"/>
      <c r="D27" s="300" t="s">
        <v>10</v>
      </c>
      <c r="E27" s="301"/>
      <c r="F27" s="304" t="s">
        <v>42</v>
      </c>
      <c r="G27" s="304"/>
      <c r="H27" s="304"/>
      <c r="I27" s="304"/>
      <c r="J27" s="304"/>
      <c r="K27" s="304"/>
      <c r="L27" s="304"/>
      <c r="M27" s="304"/>
      <c r="N27" s="305"/>
    </row>
    <row r="28" spans="2:15" ht="6.75" customHeight="1">
      <c r="B28" s="284"/>
      <c r="C28" s="285"/>
      <c r="D28" s="122"/>
      <c r="E28" s="123"/>
      <c r="F28" s="123"/>
      <c r="G28" s="41"/>
      <c r="H28" s="41"/>
      <c r="I28" s="41"/>
      <c r="J28" s="41"/>
      <c r="K28" s="41"/>
      <c r="L28" s="41"/>
      <c r="M28" s="41"/>
      <c r="N28" s="42"/>
    </row>
    <row r="29" spans="2:15" ht="8.25" customHeight="1">
      <c r="B29" s="280" t="s">
        <v>7</v>
      </c>
      <c r="C29" s="189"/>
      <c r="D29" s="2"/>
      <c r="E29" s="3"/>
      <c r="F29" s="3"/>
      <c r="G29" s="3"/>
      <c r="H29" s="3"/>
      <c r="I29" s="3"/>
      <c r="J29" s="3"/>
      <c r="K29" s="3"/>
      <c r="L29" s="3"/>
      <c r="M29" s="3"/>
      <c r="N29" s="17"/>
    </row>
    <row r="30" spans="2:15" ht="43.5" customHeight="1">
      <c r="B30" s="190"/>
      <c r="C30" s="191"/>
      <c r="D30" s="300" t="s">
        <v>39</v>
      </c>
      <c r="E30" s="301"/>
      <c r="F30" s="304" t="s">
        <v>79</v>
      </c>
      <c r="G30" s="304"/>
      <c r="H30" s="304"/>
      <c r="I30" s="304"/>
      <c r="J30" s="304"/>
      <c r="K30" s="304"/>
      <c r="L30" s="304"/>
      <c r="M30" s="304"/>
      <c r="N30" s="305"/>
    </row>
    <row r="31" spans="2:15" ht="58.5" customHeight="1">
      <c r="B31" s="190"/>
      <c r="C31" s="191"/>
      <c r="D31" s="300" t="s">
        <v>44</v>
      </c>
      <c r="E31" s="301"/>
      <c r="F31" s="304" t="s">
        <v>80</v>
      </c>
      <c r="G31" s="304"/>
      <c r="H31" s="304"/>
      <c r="I31" s="304"/>
      <c r="J31" s="304"/>
      <c r="K31" s="304"/>
      <c r="L31" s="304"/>
      <c r="M31" s="304"/>
      <c r="N31" s="305"/>
    </row>
    <row r="32" spans="2:15" ht="9.75" customHeight="1">
      <c r="B32" s="192"/>
      <c r="C32" s="193"/>
      <c r="D32" s="302"/>
      <c r="E32" s="303"/>
      <c r="F32" s="123"/>
      <c r="G32" s="298"/>
      <c r="H32" s="298"/>
      <c r="I32" s="298"/>
      <c r="J32" s="298"/>
      <c r="K32" s="298"/>
      <c r="L32" s="298"/>
      <c r="M32" s="298"/>
      <c r="N32" s="299"/>
    </row>
    <row r="33" spans="2:15" ht="6.75" customHeight="1">
      <c r="B33" s="280" t="s">
        <v>11</v>
      </c>
      <c r="C33" s="281"/>
      <c r="D33" s="2"/>
      <c r="E33" s="3"/>
      <c r="F33" s="3"/>
      <c r="G33" s="3"/>
      <c r="H33" s="3"/>
      <c r="I33" s="3"/>
      <c r="J33" s="3"/>
      <c r="K33" s="3"/>
      <c r="L33" s="3"/>
      <c r="M33" s="3"/>
      <c r="N33" s="17"/>
    </row>
    <row r="34" spans="2:15" ht="19.5" customHeight="1">
      <c r="B34" s="282"/>
      <c r="C34" s="283"/>
      <c r="D34" s="125"/>
      <c r="E34" s="337" t="s">
        <v>70</v>
      </c>
      <c r="F34" s="337"/>
      <c r="G34" s="337"/>
      <c r="H34" s="337"/>
      <c r="I34" s="337"/>
      <c r="J34" s="337"/>
      <c r="K34" s="337"/>
      <c r="L34" s="337"/>
      <c r="M34" s="337"/>
      <c r="N34" s="338"/>
    </row>
    <row r="35" spans="2:15" ht="12" customHeight="1">
      <c r="B35" s="284"/>
      <c r="C35" s="285"/>
      <c r="D35" s="125"/>
      <c r="E35" s="339"/>
      <c r="F35" s="339"/>
      <c r="G35" s="339"/>
      <c r="H35" s="339"/>
      <c r="I35" s="339"/>
      <c r="J35" s="339"/>
      <c r="K35" s="339"/>
      <c r="L35" s="339"/>
      <c r="M35" s="339"/>
      <c r="N35" s="340"/>
    </row>
    <row r="36" spans="2:15" ht="8.25" customHeight="1">
      <c r="B36" s="188" t="s">
        <v>4</v>
      </c>
      <c r="C36" s="189"/>
      <c r="D36" s="2"/>
      <c r="E36" s="3"/>
      <c r="F36" s="3"/>
      <c r="G36" s="3"/>
      <c r="H36" s="3"/>
      <c r="I36" s="3"/>
      <c r="J36" s="3"/>
      <c r="K36" s="3"/>
      <c r="L36" s="3"/>
      <c r="M36" s="3"/>
      <c r="N36" s="17"/>
    </row>
    <row r="37" spans="2:15" ht="17.25" customHeight="1">
      <c r="B37" s="190"/>
      <c r="C37" s="191"/>
      <c r="D37" s="125"/>
      <c r="E37" s="194" t="s">
        <v>275</v>
      </c>
      <c r="F37" s="194"/>
      <c r="G37" s="194"/>
      <c r="H37" s="194"/>
      <c r="I37" s="194"/>
      <c r="J37" s="194"/>
      <c r="K37" s="194"/>
      <c r="L37" s="194"/>
      <c r="M37" s="194"/>
      <c r="N37" s="195"/>
    </row>
    <row r="38" spans="2:15" ht="5.25" customHeight="1" thickBot="1">
      <c r="B38" s="286"/>
      <c r="C38" s="287"/>
      <c r="D38" s="4"/>
      <c r="E38" s="288"/>
      <c r="F38" s="288"/>
      <c r="G38" s="288"/>
      <c r="H38" s="288"/>
      <c r="I38" s="288"/>
      <c r="J38" s="288"/>
      <c r="K38" s="288"/>
      <c r="L38" s="288"/>
      <c r="M38" s="288"/>
      <c r="N38" s="289"/>
      <c r="O38" s="37"/>
    </row>
    <row r="39" spans="2:15" ht="15" customHeight="1">
      <c r="B39" s="10"/>
      <c r="C39" s="278"/>
      <c r="D39" s="278"/>
      <c r="E39" s="278"/>
      <c r="F39" s="278"/>
      <c r="G39" s="278"/>
      <c r="H39" s="278"/>
      <c r="I39" s="278"/>
      <c r="J39" s="278"/>
      <c r="K39" s="278"/>
      <c r="L39" s="278"/>
      <c r="M39" s="278"/>
      <c r="N39" s="278"/>
      <c r="O39" s="279"/>
    </row>
    <row r="40" spans="2:15" ht="15" customHeight="1">
      <c r="B40" s="10"/>
      <c r="C40" s="279"/>
      <c r="D40" s="279"/>
      <c r="E40" s="279"/>
      <c r="F40" s="279"/>
      <c r="G40" s="279"/>
      <c r="H40" s="279"/>
      <c r="I40" s="279"/>
      <c r="J40" s="279"/>
      <c r="K40" s="279"/>
      <c r="L40" s="279"/>
      <c r="M40" s="279"/>
      <c r="N40" s="279"/>
      <c r="O40" s="279"/>
    </row>
  </sheetData>
  <mergeCells count="58">
    <mergeCell ref="C40:O40"/>
    <mergeCell ref="B29:C32"/>
    <mergeCell ref="D30:E30"/>
    <mergeCell ref="D31:E31"/>
    <mergeCell ref="D32:E32"/>
    <mergeCell ref="G32:N32"/>
    <mergeCell ref="B33:C35"/>
    <mergeCell ref="E34:N35"/>
    <mergeCell ref="B36:C38"/>
    <mergeCell ref="E37:N38"/>
    <mergeCell ref="C39:O39"/>
    <mergeCell ref="F30:N30"/>
    <mergeCell ref="F31:N31"/>
    <mergeCell ref="B23:C23"/>
    <mergeCell ref="E23:N23"/>
    <mergeCell ref="B24:C28"/>
    <mergeCell ref="D25:E25"/>
    <mergeCell ref="D26:E26"/>
    <mergeCell ref="D27:E27"/>
    <mergeCell ref="F25:N25"/>
    <mergeCell ref="F26:N26"/>
    <mergeCell ref="F27:N27"/>
    <mergeCell ref="B14:C16"/>
    <mergeCell ref="E15:I15"/>
    <mergeCell ref="K15:M15"/>
    <mergeCell ref="B17:C19"/>
    <mergeCell ref="E18:N19"/>
    <mergeCell ref="B20:C22"/>
    <mergeCell ref="D20:E20"/>
    <mergeCell ref="G20:H20"/>
    <mergeCell ref="I20:J20"/>
    <mergeCell ref="K20:L20"/>
    <mergeCell ref="I22:J22"/>
    <mergeCell ref="D21:E22"/>
    <mergeCell ref="B10:C13"/>
    <mergeCell ref="E11:N11"/>
    <mergeCell ref="E12:N12"/>
    <mergeCell ref="E13:N13"/>
    <mergeCell ref="B2:C3"/>
    <mergeCell ref="D2:E3"/>
    <mergeCell ref="G2:J2"/>
    <mergeCell ref="K2:L3"/>
    <mergeCell ref="M2:N3"/>
    <mergeCell ref="B5:N5"/>
    <mergeCell ref="B7:C7"/>
    <mergeCell ref="E7:I7"/>
    <mergeCell ref="B8:C9"/>
    <mergeCell ref="E8:M9"/>
    <mergeCell ref="J7:K7"/>
    <mergeCell ref="L7:N7"/>
    <mergeCell ref="M20:N20"/>
    <mergeCell ref="G21:H21"/>
    <mergeCell ref="K21:L21"/>
    <mergeCell ref="M21:N21"/>
    <mergeCell ref="K22:L22"/>
    <mergeCell ref="M22:N22"/>
    <mergeCell ref="I21:J21"/>
    <mergeCell ref="G22:H22"/>
  </mergeCells>
  <phoneticPr fontId="2"/>
  <pageMargins left="0.78740157480314965" right="0.59055118110236227" top="0.59055118110236227" bottom="0.59055118110236227" header="0.31496062992125984" footer="0.31496062992125984"/>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7"/>
  <sheetViews>
    <sheetView showGridLines="0" view="pageBreakPreview" topLeftCell="A14" zoomScale="85" zoomScaleNormal="85" zoomScaleSheetLayoutView="85" workbookViewId="0">
      <selection activeCell="Q19" sqref="Q19"/>
    </sheetView>
  </sheetViews>
  <sheetFormatPr defaultColWidth="9" defaultRowHeight="24" customHeight="1"/>
  <cols>
    <col min="1" max="1" width="3.125" style="1" customWidth="1"/>
    <col min="2" max="3" width="6.375" style="1" customWidth="1"/>
    <col min="4" max="4" width="3.125" style="1" customWidth="1"/>
    <col min="5" max="5" width="9.375" style="1" customWidth="1"/>
    <col min="6" max="14" width="7.875" style="1" customWidth="1"/>
    <col min="15" max="16384" width="9" style="1"/>
  </cols>
  <sheetData>
    <row r="1" spans="2:14" ht="14.25" hidden="1"/>
    <row r="2" spans="2:14" ht="18.75" hidden="1" customHeight="1">
      <c r="B2" s="198" t="s">
        <v>19</v>
      </c>
      <c r="C2" s="199"/>
      <c r="D2" s="199" t="s">
        <v>20</v>
      </c>
      <c r="E2" s="202"/>
      <c r="F2" s="38"/>
      <c r="G2" s="198" t="s">
        <v>21</v>
      </c>
      <c r="H2" s="199"/>
      <c r="I2" s="199"/>
      <c r="J2" s="204"/>
      <c r="K2" s="205" t="s">
        <v>22</v>
      </c>
      <c r="L2" s="199"/>
      <c r="M2" s="199" t="s">
        <v>23</v>
      </c>
      <c r="N2" s="204"/>
    </row>
    <row r="3" spans="2:14" ht="18.75" hidden="1" customHeight="1" thickBot="1">
      <c r="B3" s="200"/>
      <c r="C3" s="201"/>
      <c r="D3" s="201"/>
      <c r="E3" s="203"/>
      <c r="F3" s="39"/>
      <c r="G3" s="12" t="s">
        <v>24</v>
      </c>
      <c r="H3" s="13"/>
      <c r="I3" s="13" t="s">
        <v>25</v>
      </c>
      <c r="J3" s="14"/>
      <c r="K3" s="206"/>
      <c r="L3" s="201"/>
      <c r="M3" s="201"/>
      <c r="N3" s="207"/>
    </row>
    <row r="4" spans="2:14" ht="14.25" hidden="1"/>
    <row r="5" spans="2:14" ht="24" customHeight="1">
      <c r="B5" s="208" t="s">
        <v>263</v>
      </c>
      <c r="C5" s="208"/>
      <c r="D5" s="208"/>
      <c r="E5" s="208"/>
      <c r="F5" s="208"/>
      <c r="G5" s="208"/>
      <c r="H5" s="208"/>
      <c r="I5" s="208"/>
      <c r="J5" s="208"/>
      <c r="K5" s="208"/>
      <c r="L5" s="208"/>
      <c r="M5" s="208"/>
      <c r="N5" s="208"/>
    </row>
    <row r="6" spans="2:14" ht="15" thickBot="1"/>
    <row r="7" spans="2:14" ht="22.5" customHeight="1" thickBot="1">
      <c r="B7" s="209" t="s">
        <v>0</v>
      </c>
      <c r="C7" s="210"/>
      <c r="D7" s="8"/>
      <c r="E7" s="211" t="s">
        <v>26</v>
      </c>
      <c r="F7" s="211"/>
      <c r="G7" s="211"/>
      <c r="H7" s="211"/>
      <c r="I7" s="212"/>
      <c r="J7" s="209" t="s">
        <v>3</v>
      </c>
      <c r="K7" s="210"/>
      <c r="L7" s="217" t="s">
        <v>81</v>
      </c>
      <c r="M7" s="217"/>
      <c r="N7" s="218"/>
    </row>
    <row r="8" spans="2:14" ht="12.75" customHeight="1">
      <c r="B8" s="213" t="s">
        <v>5</v>
      </c>
      <c r="C8" s="214"/>
      <c r="D8" s="9"/>
      <c r="E8" s="215" t="s">
        <v>82</v>
      </c>
      <c r="F8" s="215"/>
      <c r="G8" s="215"/>
      <c r="H8" s="215"/>
      <c r="I8" s="215"/>
      <c r="J8" s="215"/>
      <c r="K8" s="215"/>
      <c r="L8" s="215"/>
      <c r="M8" s="215"/>
      <c r="N8" s="15"/>
    </row>
    <row r="9" spans="2:14" ht="12.75" customHeight="1">
      <c r="B9" s="192"/>
      <c r="C9" s="193"/>
      <c r="D9" s="130"/>
      <c r="E9" s="216"/>
      <c r="F9" s="216"/>
      <c r="G9" s="216"/>
      <c r="H9" s="216"/>
      <c r="I9" s="216"/>
      <c r="J9" s="216"/>
      <c r="K9" s="216"/>
      <c r="L9" s="216"/>
      <c r="M9" s="216"/>
      <c r="N9" s="16"/>
    </row>
    <row r="10" spans="2:14" ht="5.25" customHeight="1">
      <c r="B10" s="188" t="s">
        <v>1</v>
      </c>
      <c r="C10" s="189"/>
      <c r="D10" s="2"/>
      <c r="E10" s="3"/>
      <c r="F10" s="3"/>
      <c r="G10" s="3"/>
      <c r="H10" s="3"/>
      <c r="I10" s="3"/>
      <c r="J10" s="3"/>
      <c r="K10" s="3"/>
      <c r="L10" s="3"/>
      <c r="M10" s="3"/>
      <c r="N10" s="17"/>
    </row>
    <row r="11" spans="2:14" ht="22.5" customHeight="1">
      <c r="B11" s="190"/>
      <c r="C11" s="191"/>
      <c r="D11" s="46"/>
      <c r="E11" s="194" t="s">
        <v>83</v>
      </c>
      <c r="F11" s="194"/>
      <c r="G11" s="194"/>
      <c r="H11" s="194"/>
      <c r="I11" s="194"/>
      <c r="J11" s="194"/>
      <c r="K11" s="194"/>
      <c r="L11" s="194"/>
      <c r="M11" s="194"/>
      <c r="N11" s="195"/>
    </row>
    <row r="12" spans="2:14" ht="5.25" customHeight="1">
      <c r="B12" s="192"/>
      <c r="C12" s="193"/>
      <c r="D12" s="130"/>
      <c r="E12" s="196"/>
      <c r="F12" s="196"/>
      <c r="G12" s="196"/>
      <c r="H12" s="196"/>
      <c r="I12" s="196"/>
      <c r="J12" s="196"/>
      <c r="K12" s="196"/>
      <c r="L12" s="196"/>
      <c r="M12" s="196"/>
      <c r="N12" s="197"/>
    </row>
    <row r="13" spans="2:14" ht="7.5" customHeight="1">
      <c r="B13" s="188" t="s">
        <v>153</v>
      </c>
      <c r="C13" s="189"/>
      <c r="D13" s="9"/>
      <c r="E13" s="7"/>
      <c r="F13" s="7"/>
      <c r="G13" s="7"/>
      <c r="H13" s="7"/>
      <c r="I13" s="7"/>
      <c r="J13" s="6"/>
      <c r="K13" s="5"/>
      <c r="L13" s="45"/>
      <c r="M13" s="45"/>
      <c r="N13" s="17"/>
    </row>
    <row r="14" spans="2:14" ht="18.75" customHeight="1">
      <c r="B14" s="190"/>
      <c r="C14" s="191"/>
      <c r="D14" s="46"/>
      <c r="E14" s="223" t="s">
        <v>240</v>
      </c>
      <c r="F14" s="223"/>
      <c r="G14" s="223"/>
      <c r="H14" s="223"/>
      <c r="I14" s="223"/>
      <c r="J14" s="127" t="s">
        <v>31</v>
      </c>
      <c r="K14" s="224" t="s">
        <v>85</v>
      </c>
      <c r="L14" s="224"/>
      <c r="M14" s="224"/>
      <c r="N14" s="31"/>
    </row>
    <row r="15" spans="2:14" ht="7.5" customHeight="1">
      <c r="B15" s="192"/>
      <c r="C15" s="193"/>
      <c r="D15" s="130"/>
      <c r="E15" s="19"/>
      <c r="F15" s="19"/>
      <c r="G15" s="19"/>
      <c r="H15" s="19"/>
      <c r="I15" s="19"/>
      <c r="J15" s="19"/>
      <c r="K15" s="19"/>
      <c r="L15" s="19"/>
      <c r="M15" s="19"/>
      <c r="N15" s="20"/>
    </row>
    <row r="16" spans="2:14" ht="5.25" customHeight="1">
      <c r="B16" s="188" t="s">
        <v>154</v>
      </c>
      <c r="C16" s="189"/>
      <c r="D16" s="9"/>
      <c r="E16" s="3"/>
      <c r="F16" s="3"/>
      <c r="G16" s="3"/>
      <c r="H16" s="3"/>
      <c r="I16" s="3"/>
      <c r="J16" s="3"/>
      <c r="K16" s="3"/>
      <c r="L16" s="3"/>
      <c r="M16" s="3"/>
      <c r="N16" s="17"/>
    </row>
    <row r="17" spans="2:24" s="403" customFormat="1" ht="152.25" customHeight="1">
      <c r="B17" s="190"/>
      <c r="C17" s="191"/>
      <c r="D17" s="125"/>
      <c r="E17" s="337" t="s">
        <v>276</v>
      </c>
      <c r="F17" s="337"/>
      <c r="G17" s="337"/>
      <c r="H17" s="337"/>
      <c r="I17" s="337"/>
      <c r="J17" s="337"/>
      <c r="K17" s="337"/>
      <c r="L17" s="337"/>
      <c r="M17" s="337"/>
      <c r="N17" s="338"/>
    </row>
    <row r="18" spans="2:24" ht="5.25" customHeight="1">
      <c r="B18" s="192"/>
      <c r="C18" s="193"/>
      <c r="D18" s="132"/>
      <c r="E18" s="339"/>
      <c r="F18" s="339"/>
      <c r="G18" s="339"/>
      <c r="H18" s="339"/>
      <c r="I18" s="339"/>
      <c r="J18" s="339"/>
      <c r="K18" s="339"/>
      <c r="L18" s="339"/>
      <c r="M18" s="339"/>
      <c r="N18" s="340"/>
    </row>
    <row r="19" spans="2:24" ht="18.75" customHeight="1">
      <c r="B19" s="188" t="s">
        <v>155</v>
      </c>
      <c r="C19" s="189"/>
      <c r="D19" s="219"/>
      <c r="E19" s="220"/>
      <c r="F19" s="118"/>
      <c r="G19" s="322" t="s">
        <v>15</v>
      </c>
      <c r="H19" s="221"/>
      <c r="I19" s="335" t="s">
        <v>16</v>
      </c>
      <c r="J19" s="336"/>
      <c r="K19" s="222" t="s">
        <v>17</v>
      </c>
      <c r="L19" s="322"/>
      <c r="M19" s="222" t="s">
        <v>18</v>
      </c>
      <c r="N19" s="323"/>
    </row>
    <row r="20" spans="2:24" ht="18.75" customHeight="1">
      <c r="B20" s="190"/>
      <c r="C20" s="191"/>
      <c r="D20" s="346" t="s">
        <v>86</v>
      </c>
      <c r="E20" s="189"/>
      <c r="F20" s="43" t="s">
        <v>13</v>
      </c>
      <c r="G20" s="330" t="s">
        <v>144</v>
      </c>
      <c r="H20" s="331"/>
      <c r="I20" s="316">
        <v>200</v>
      </c>
      <c r="J20" s="317"/>
      <c r="K20" s="332">
        <v>219</v>
      </c>
      <c r="L20" s="333"/>
      <c r="M20" s="332">
        <v>225</v>
      </c>
      <c r="N20" s="334"/>
    </row>
    <row r="21" spans="2:24" ht="18.75" customHeight="1">
      <c r="B21" s="192"/>
      <c r="C21" s="193"/>
      <c r="D21" s="347"/>
      <c r="E21" s="193"/>
      <c r="F21" s="119" t="s">
        <v>14</v>
      </c>
      <c r="G21" s="348">
        <v>191.3</v>
      </c>
      <c r="H21" s="315"/>
      <c r="I21" s="324">
        <v>209.5</v>
      </c>
      <c r="J21" s="325"/>
      <c r="K21" s="332">
        <v>205.2</v>
      </c>
      <c r="L21" s="333"/>
      <c r="M21" s="330" t="s">
        <v>144</v>
      </c>
      <c r="N21" s="341"/>
    </row>
    <row r="22" spans="2:24" s="34" customFormat="1" ht="45.75" customHeight="1">
      <c r="B22" s="342" t="s">
        <v>37</v>
      </c>
      <c r="C22" s="343"/>
      <c r="D22" s="32"/>
      <c r="E22" s="344" t="s">
        <v>87</v>
      </c>
      <c r="F22" s="344"/>
      <c r="G22" s="344"/>
      <c r="H22" s="344"/>
      <c r="I22" s="344"/>
      <c r="J22" s="344"/>
      <c r="K22" s="344"/>
      <c r="L22" s="344"/>
      <c r="M22" s="344"/>
      <c r="N22" s="345"/>
      <c r="O22" s="33"/>
      <c r="P22" s="33"/>
      <c r="Q22" s="33"/>
      <c r="R22" s="33"/>
      <c r="S22" s="33"/>
      <c r="T22" s="33"/>
      <c r="U22" s="33"/>
      <c r="V22" s="33"/>
      <c r="W22" s="33"/>
      <c r="X22" s="33"/>
    </row>
    <row r="23" spans="2:24" ht="6.75" customHeight="1">
      <c r="B23" s="188" t="s">
        <v>2</v>
      </c>
      <c r="C23" s="189"/>
      <c r="D23" s="2"/>
      <c r="E23" s="3"/>
      <c r="F23" s="3"/>
      <c r="G23" s="3"/>
      <c r="H23" s="3"/>
      <c r="I23" s="3"/>
      <c r="J23" s="3"/>
      <c r="K23" s="3"/>
      <c r="L23" s="3"/>
      <c r="M23" s="3"/>
      <c r="N23" s="17"/>
    </row>
    <row r="24" spans="2:24" ht="14.25">
      <c r="B24" s="190"/>
      <c r="C24" s="191"/>
      <c r="D24" s="300" t="s">
        <v>8</v>
      </c>
      <c r="E24" s="301"/>
      <c r="F24" s="304" t="s">
        <v>88</v>
      </c>
      <c r="G24" s="304"/>
      <c r="H24" s="304"/>
      <c r="I24" s="304"/>
      <c r="J24" s="304"/>
      <c r="K24" s="304"/>
      <c r="L24" s="304"/>
      <c r="M24" s="304"/>
      <c r="N24" s="305"/>
    </row>
    <row r="25" spans="2:24" ht="14.25">
      <c r="B25" s="190"/>
      <c r="C25" s="191"/>
      <c r="D25" s="300" t="s">
        <v>12</v>
      </c>
      <c r="E25" s="301"/>
      <c r="F25" s="304" t="s">
        <v>89</v>
      </c>
      <c r="G25" s="304"/>
      <c r="H25" s="304"/>
      <c r="I25" s="304"/>
      <c r="J25" s="304"/>
      <c r="K25" s="304"/>
      <c r="L25" s="304"/>
      <c r="M25" s="304"/>
      <c r="N25" s="305"/>
    </row>
    <row r="26" spans="2:24" ht="145.15" customHeight="1">
      <c r="B26" s="190"/>
      <c r="C26" s="191"/>
      <c r="D26" s="300" t="s">
        <v>90</v>
      </c>
      <c r="E26" s="301"/>
      <c r="F26" s="304" t="s">
        <v>277</v>
      </c>
      <c r="G26" s="304"/>
      <c r="H26" s="304"/>
      <c r="I26" s="304"/>
      <c r="J26" s="304"/>
      <c r="K26" s="304"/>
      <c r="L26" s="304"/>
      <c r="M26" s="304"/>
      <c r="N26" s="305"/>
    </row>
    <row r="27" spans="2:24" ht="14.25">
      <c r="B27" s="190"/>
      <c r="C27" s="191"/>
      <c r="D27" s="120"/>
      <c r="E27" s="121"/>
      <c r="F27" s="304" t="s">
        <v>247</v>
      </c>
      <c r="G27" s="304"/>
      <c r="H27" s="304"/>
      <c r="I27" s="304"/>
      <c r="J27" s="304"/>
      <c r="K27" s="304"/>
      <c r="L27" s="304"/>
      <c r="M27" s="304"/>
      <c r="N27" s="305"/>
    </row>
    <row r="28" spans="2:24" ht="14.25" customHeight="1">
      <c r="B28" s="190"/>
      <c r="C28" s="191"/>
      <c r="D28" s="120"/>
      <c r="E28" s="121"/>
      <c r="F28" s="304" t="s">
        <v>242</v>
      </c>
      <c r="G28" s="304"/>
      <c r="H28" s="304"/>
      <c r="I28" s="304"/>
      <c r="J28" s="304"/>
      <c r="K28" s="304"/>
      <c r="L28" s="304"/>
      <c r="M28" s="304"/>
      <c r="N28" s="305"/>
    </row>
    <row r="29" spans="2:24" ht="14.25" customHeight="1">
      <c r="B29" s="190"/>
      <c r="C29" s="191"/>
      <c r="D29" s="120"/>
      <c r="E29" s="121"/>
      <c r="F29" s="304" t="s">
        <v>243</v>
      </c>
      <c r="G29" s="304"/>
      <c r="H29" s="304"/>
      <c r="I29" s="304"/>
      <c r="J29" s="304"/>
      <c r="K29" s="304"/>
      <c r="L29" s="304"/>
      <c r="M29" s="304"/>
      <c r="N29" s="305"/>
    </row>
    <row r="30" spans="2:24" ht="14.25" customHeight="1">
      <c r="B30" s="190"/>
      <c r="C30" s="191"/>
      <c r="D30" s="120"/>
      <c r="E30" s="121"/>
      <c r="F30" s="304" t="s">
        <v>244</v>
      </c>
      <c r="G30" s="304"/>
      <c r="H30" s="304"/>
      <c r="I30" s="304"/>
      <c r="J30" s="304"/>
      <c r="K30" s="304"/>
      <c r="L30" s="304"/>
      <c r="M30" s="304"/>
      <c r="N30" s="305"/>
    </row>
    <row r="31" spans="2:24" ht="29.25" customHeight="1">
      <c r="B31" s="190"/>
      <c r="C31" s="191"/>
      <c r="D31" s="120"/>
      <c r="E31" s="121"/>
      <c r="F31" s="304" t="s">
        <v>246</v>
      </c>
      <c r="G31" s="304"/>
      <c r="H31" s="304"/>
      <c r="I31" s="304"/>
      <c r="J31" s="304"/>
      <c r="K31" s="304"/>
      <c r="L31" s="304"/>
      <c r="M31" s="304"/>
      <c r="N31" s="305"/>
    </row>
    <row r="32" spans="2:24" ht="19.5" customHeight="1">
      <c r="B32" s="190"/>
      <c r="C32" s="191"/>
      <c r="D32" s="120"/>
      <c r="E32" s="121"/>
      <c r="F32" s="304" t="s">
        <v>245</v>
      </c>
      <c r="G32" s="304"/>
      <c r="H32" s="304"/>
      <c r="I32" s="304"/>
      <c r="J32" s="304"/>
      <c r="K32" s="304"/>
      <c r="L32" s="304"/>
      <c r="M32" s="304"/>
      <c r="N32" s="305"/>
    </row>
    <row r="33" spans="2:15" ht="6.75" customHeight="1">
      <c r="B33" s="192"/>
      <c r="C33" s="193"/>
      <c r="D33" s="122"/>
      <c r="E33" s="123"/>
      <c r="F33" s="123"/>
      <c r="G33" s="41"/>
      <c r="H33" s="41"/>
      <c r="I33" s="41"/>
      <c r="J33" s="41"/>
      <c r="K33" s="41"/>
      <c r="L33" s="41"/>
      <c r="M33" s="41"/>
      <c r="N33" s="42"/>
    </row>
    <row r="34" spans="2:15" ht="8.25" customHeight="1">
      <c r="B34" s="280" t="s">
        <v>7</v>
      </c>
      <c r="C34" s="189"/>
      <c r="D34" s="2"/>
      <c r="E34" s="3"/>
      <c r="F34" s="3"/>
      <c r="G34" s="3"/>
      <c r="H34" s="3"/>
      <c r="I34" s="3"/>
      <c r="J34" s="3"/>
      <c r="K34" s="3"/>
      <c r="L34" s="3"/>
      <c r="M34" s="3"/>
      <c r="N34" s="17"/>
    </row>
    <row r="35" spans="2:15" ht="73.900000000000006" customHeight="1">
      <c r="B35" s="190"/>
      <c r="C35" s="191"/>
      <c r="D35" s="300" t="s">
        <v>44</v>
      </c>
      <c r="E35" s="301"/>
      <c r="F35" s="304" t="s">
        <v>278</v>
      </c>
      <c r="G35" s="304"/>
      <c r="H35" s="304"/>
      <c r="I35" s="304"/>
      <c r="J35" s="304"/>
      <c r="K35" s="304"/>
      <c r="L35" s="304"/>
      <c r="M35" s="304"/>
      <c r="N35" s="305"/>
    </row>
    <row r="36" spans="2:15" ht="16.899999999999999" customHeight="1">
      <c r="B36" s="190"/>
      <c r="C36" s="191"/>
      <c r="D36" s="300" t="s">
        <v>90</v>
      </c>
      <c r="E36" s="301"/>
      <c r="F36" s="304" t="s">
        <v>91</v>
      </c>
      <c r="G36" s="304"/>
      <c r="H36" s="304"/>
      <c r="I36" s="304"/>
      <c r="J36" s="304"/>
      <c r="K36" s="304"/>
      <c r="L36" s="304"/>
      <c r="M36" s="304"/>
      <c r="N36" s="305"/>
    </row>
    <row r="37" spans="2:15" ht="10.15" customHeight="1">
      <c r="B37" s="192"/>
      <c r="C37" s="193"/>
      <c r="D37" s="302"/>
      <c r="E37" s="303"/>
      <c r="F37" s="123"/>
      <c r="G37" s="41"/>
      <c r="H37" s="41"/>
      <c r="I37" s="41"/>
      <c r="J37" s="41"/>
      <c r="K37" s="41"/>
      <c r="L37" s="41"/>
      <c r="M37" s="41"/>
      <c r="N37" s="42"/>
    </row>
    <row r="38" spans="2:15" ht="6" customHeight="1">
      <c r="B38" s="280" t="s">
        <v>11</v>
      </c>
      <c r="C38" s="281"/>
      <c r="D38" s="2"/>
      <c r="E38" s="3"/>
      <c r="F38" s="3"/>
      <c r="G38" s="3"/>
      <c r="H38" s="3"/>
      <c r="I38" s="3"/>
      <c r="J38" s="3"/>
      <c r="K38" s="3"/>
      <c r="L38" s="3"/>
      <c r="M38" s="3"/>
      <c r="N38" s="17"/>
    </row>
    <row r="39" spans="2:15" ht="22.5" customHeight="1">
      <c r="B39" s="282"/>
      <c r="C39" s="283"/>
      <c r="D39" s="125"/>
      <c r="E39" s="194" t="s">
        <v>145</v>
      </c>
      <c r="F39" s="194"/>
      <c r="G39" s="194"/>
      <c r="H39" s="194"/>
      <c r="I39" s="194"/>
      <c r="J39" s="194"/>
      <c r="K39" s="194"/>
      <c r="L39" s="194"/>
      <c r="M39" s="194"/>
      <c r="N39" s="195"/>
    </row>
    <row r="40" spans="2:15" ht="12.75" customHeight="1">
      <c r="B40" s="282"/>
      <c r="C40" s="283"/>
      <c r="D40" s="125"/>
      <c r="E40" s="194"/>
      <c r="F40" s="194"/>
      <c r="G40" s="194"/>
      <c r="H40" s="194"/>
      <c r="I40" s="194"/>
      <c r="J40" s="194"/>
      <c r="K40" s="194"/>
      <c r="L40" s="194"/>
      <c r="M40" s="194"/>
      <c r="N40" s="195"/>
    </row>
    <row r="41" spans="2:15" ht="7.5" customHeight="1">
      <c r="B41" s="282"/>
      <c r="C41" s="283"/>
      <c r="D41" s="125"/>
      <c r="E41" s="194"/>
      <c r="F41" s="194"/>
      <c r="G41" s="194"/>
      <c r="H41" s="194"/>
      <c r="I41" s="194"/>
      <c r="J41" s="194"/>
      <c r="K41" s="194"/>
      <c r="L41" s="194"/>
      <c r="M41" s="194"/>
      <c r="N41" s="195"/>
    </row>
    <row r="42" spans="2:15" ht="3.75" customHeight="1">
      <c r="B42" s="284"/>
      <c r="C42" s="285"/>
      <c r="D42" s="125"/>
      <c r="E42" s="196"/>
      <c r="F42" s="196"/>
      <c r="G42" s="196"/>
      <c r="H42" s="196"/>
      <c r="I42" s="196"/>
      <c r="J42" s="196"/>
      <c r="K42" s="196"/>
      <c r="L42" s="196"/>
      <c r="M42" s="196"/>
      <c r="N42" s="197"/>
    </row>
    <row r="43" spans="2:15" ht="7.5" customHeight="1">
      <c r="B43" s="188" t="s">
        <v>4</v>
      </c>
      <c r="C43" s="189"/>
      <c r="D43" s="2"/>
      <c r="E43" s="3"/>
      <c r="F43" s="3"/>
      <c r="G43" s="3"/>
      <c r="H43" s="3"/>
      <c r="I43" s="3"/>
      <c r="J43" s="3"/>
      <c r="K43" s="3"/>
      <c r="L43" s="3"/>
      <c r="M43" s="3"/>
      <c r="N43" s="17"/>
    </row>
    <row r="44" spans="2:15" ht="18.75" customHeight="1">
      <c r="B44" s="190"/>
      <c r="C44" s="191"/>
      <c r="D44" s="125"/>
      <c r="E44" s="194" t="s">
        <v>279</v>
      </c>
      <c r="F44" s="194"/>
      <c r="G44" s="194"/>
      <c r="H44" s="194"/>
      <c r="I44" s="194"/>
      <c r="J44" s="194"/>
      <c r="K44" s="194"/>
      <c r="L44" s="194"/>
      <c r="M44" s="194"/>
      <c r="N44" s="195"/>
    </row>
    <row r="45" spans="2:15" ht="51.6" customHeight="1" thickBot="1">
      <c r="B45" s="286"/>
      <c r="C45" s="287"/>
      <c r="D45" s="4"/>
      <c r="E45" s="288"/>
      <c r="F45" s="288"/>
      <c r="G45" s="288"/>
      <c r="H45" s="288"/>
      <c r="I45" s="288"/>
      <c r="J45" s="288"/>
      <c r="K45" s="288"/>
      <c r="L45" s="288"/>
      <c r="M45" s="288"/>
      <c r="N45" s="289"/>
      <c r="O45" s="37"/>
    </row>
    <row r="46" spans="2:15" ht="15" customHeight="1">
      <c r="B46" s="10"/>
      <c r="C46" s="278"/>
      <c r="D46" s="278"/>
      <c r="E46" s="278"/>
      <c r="F46" s="278"/>
      <c r="G46" s="278"/>
      <c r="H46" s="278"/>
      <c r="I46" s="278"/>
      <c r="J46" s="278"/>
      <c r="K46" s="278"/>
      <c r="L46" s="278"/>
      <c r="M46" s="278"/>
      <c r="N46" s="278"/>
      <c r="O46" s="279"/>
    </row>
    <row r="47" spans="2:15" ht="15" customHeight="1">
      <c r="B47" s="10"/>
      <c r="C47" s="279"/>
      <c r="D47" s="279"/>
      <c r="E47" s="279"/>
      <c r="F47" s="279"/>
      <c r="G47" s="279"/>
      <c r="H47" s="279"/>
      <c r="I47" s="279"/>
      <c r="J47" s="279"/>
      <c r="K47" s="279"/>
      <c r="L47" s="279"/>
      <c r="M47" s="279"/>
      <c r="N47" s="279"/>
      <c r="O47" s="279"/>
    </row>
  </sheetData>
  <mergeCells count="62">
    <mergeCell ref="B5:N5"/>
    <mergeCell ref="B2:C3"/>
    <mergeCell ref="D2:E3"/>
    <mergeCell ref="G2:J2"/>
    <mergeCell ref="K2:L3"/>
    <mergeCell ref="M2:N3"/>
    <mergeCell ref="B7:C7"/>
    <mergeCell ref="E7:I7"/>
    <mergeCell ref="J7:K7"/>
    <mergeCell ref="L7:N7"/>
    <mergeCell ref="B8:C9"/>
    <mergeCell ref="E8:M9"/>
    <mergeCell ref="B10:C12"/>
    <mergeCell ref="E11:N11"/>
    <mergeCell ref="E12:N12"/>
    <mergeCell ref="B13:C15"/>
    <mergeCell ref="E14:I14"/>
    <mergeCell ref="K14:M14"/>
    <mergeCell ref="B16:C18"/>
    <mergeCell ref="E17:N18"/>
    <mergeCell ref="B19:C21"/>
    <mergeCell ref="D19:E19"/>
    <mergeCell ref="G19:H19"/>
    <mergeCell ref="I19:J19"/>
    <mergeCell ref="K19:L19"/>
    <mergeCell ref="M19:N19"/>
    <mergeCell ref="D20:E21"/>
    <mergeCell ref="G20:H20"/>
    <mergeCell ref="I20:J20"/>
    <mergeCell ref="K20:L20"/>
    <mergeCell ref="M20:N20"/>
    <mergeCell ref="G21:H21"/>
    <mergeCell ref="I21:J21"/>
    <mergeCell ref="K21:L21"/>
    <mergeCell ref="M21:N21"/>
    <mergeCell ref="B22:C22"/>
    <mergeCell ref="E22:N22"/>
    <mergeCell ref="B23:C33"/>
    <mergeCell ref="D24:E24"/>
    <mergeCell ref="F24:N24"/>
    <mergeCell ref="D25:E25"/>
    <mergeCell ref="F25:N25"/>
    <mergeCell ref="D26:E26"/>
    <mergeCell ref="F26:N26"/>
    <mergeCell ref="F28:N28"/>
    <mergeCell ref="F27:N27"/>
    <mergeCell ref="F32:N32"/>
    <mergeCell ref="F31:N31"/>
    <mergeCell ref="F30:N30"/>
    <mergeCell ref="F29:N29"/>
    <mergeCell ref="C47:O47"/>
    <mergeCell ref="B34:C37"/>
    <mergeCell ref="D35:E35"/>
    <mergeCell ref="F35:N35"/>
    <mergeCell ref="D36:E36"/>
    <mergeCell ref="F36:N36"/>
    <mergeCell ref="D37:E37"/>
    <mergeCell ref="B38:C42"/>
    <mergeCell ref="E39:N42"/>
    <mergeCell ref="B43:C45"/>
    <mergeCell ref="E44:N45"/>
    <mergeCell ref="C46:O46"/>
  </mergeCells>
  <phoneticPr fontId="2"/>
  <pageMargins left="0.78740157480314965" right="0.59055118110236227" top="0.59055118110236227" bottom="0.59055118110236227"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1"/>
  <sheetViews>
    <sheetView showGridLines="0" view="pageBreakPreview" topLeftCell="A29" zoomScale="85" zoomScaleNormal="85" zoomScaleSheetLayoutView="85" workbookViewId="0">
      <selection activeCell="D6" sqref="D6:R6"/>
    </sheetView>
  </sheetViews>
  <sheetFormatPr defaultColWidth="9" defaultRowHeight="24" customHeight="1"/>
  <cols>
    <col min="1" max="1" width="3.125" style="1" customWidth="1"/>
    <col min="2" max="3" width="6.375" style="1" customWidth="1"/>
    <col min="4" max="4" width="3.125" style="1" customWidth="1"/>
    <col min="5" max="6" width="9.375" style="1" customWidth="1"/>
    <col min="7" max="14" width="8.25" style="1" customWidth="1"/>
    <col min="15" max="16384" width="9" style="1"/>
  </cols>
  <sheetData>
    <row r="1" spans="2:14" ht="14.25" hidden="1"/>
    <row r="2" spans="2:14" ht="18.75" hidden="1" customHeight="1">
      <c r="B2" s="198" t="s">
        <v>19</v>
      </c>
      <c r="C2" s="199"/>
      <c r="D2" s="199" t="s">
        <v>92</v>
      </c>
      <c r="E2" s="202"/>
      <c r="F2" s="38"/>
      <c r="G2" s="198" t="s">
        <v>93</v>
      </c>
      <c r="H2" s="199"/>
      <c r="I2" s="199"/>
      <c r="J2" s="204"/>
      <c r="K2" s="205" t="s">
        <v>22</v>
      </c>
      <c r="L2" s="199"/>
      <c r="M2" s="199" t="s">
        <v>94</v>
      </c>
      <c r="N2" s="204"/>
    </row>
    <row r="3" spans="2:14" ht="18.75" hidden="1" customHeight="1" thickBot="1">
      <c r="B3" s="200"/>
      <c r="C3" s="201"/>
      <c r="D3" s="201"/>
      <c r="E3" s="203"/>
      <c r="F3" s="39"/>
      <c r="G3" s="12" t="s">
        <v>95</v>
      </c>
      <c r="H3" s="13"/>
      <c r="I3" s="13" t="s">
        <v>25</v>
      </c>
      <c r="J3" s="14"/>
      <c r="K3" s="206"/>
      <c r="L3" s="201"/>
      <c r="M3" s="201"/>
      <c r="N3" s="207"/>
    </row>
    <row r="4" spans="2:14" ht="14.25" hidden="1"/>
    <row r="5" spans="2:14" ht="24" customHeight="1">
      <c r="B5" s="208" t="s">
        <v>264</v>
      </c>
      <c r="C5" s="208"/>
      <c r="D5" s="208"/>
      <c r="E5" s="208"/>
      <c r="F5" s="208"/>
      <c r="G5" s="208"/>
      <c r="H5" s="208"/>
      <c r="I5" s="208"/>
      <c r="J5" s="208"/>
      <c r="K5" s="208"/>
      <c r="L5" s="208"/>
      <c r="M5" s="208"/>
      <c r="N5" s="208"/>
    </row>
    <row r="6" spans="2:14" ht="15" thickBot="1"/>
    <row r="7" spans="2:14" ht="22.5" customHeight="1" thickBot="1">
      <c r="B7" s="209" t="s">
        <v>96</v>
      </c>
      <c r="C7" s="210"/>
      <c r="D7" s="8"/>
      <c r="E7" s="211" t="s">
        <v>26</v>
      </c>
      <c r="F7" s="211"/>
      <c r="G7" s="211"/>
      <c r="H7" s="211"/>
      <c r="I7" s="212"/>
      <c r="J7" s="209" t="s">
        <v>97</v>
      </c>
      <c r="K7" s="210"/>
      <c r="L7" s="217" t="s">
        <v>98</v>
      </c>
      <c r="M7" s="217"/>
      <c r="N7" s="218"/>
    </row>
    <row r="8" spans="2:14" ht="15" customHeight="1">
      <c r="B8" s="213" t="s">
        <v>5</v>
      </c>
      <c r="C8" s="214"/>
      <c r="D8" s="9"/>
      <c r="E8" s="215" t="s">
        <v>99</v>
      </c>
      <c r="F8" s="215"/>
      <c r="G8" s="215"/>
      <c r="H8" s="215"/>
      <c r="I8" s="215"/>
      <c r="J8" s="215"/>
      <c r="K8" s="215"/>
      <c r="L8" s="215"/>
      <c r="M8" s="215"/>
      <c r="N8" s="15"/>
    </row>
    <row r="9" spans="2:14" ht="22.5" customHeight="1">
      <c r="B9" s="192"/>
      <c r="C9" s="193"/>
      <c r="D9" s="130"/>
      <c r="E9" s="216"/>
      <c r="F9" s="216"/>
      <c r="G9" s="216"/>
      <c r="H9" s="216"/>
      <c r="I9" s="216"/>
      <c r="J9" s="216"/>
      <c r="K9" s="216"/>
      <c r="L9" s="216"/>
      <c r="M9" s="216"/>
      <c r="N9" s="16"/>
    </row>
    <row r="10" spans="2:14" ht="14.25">
      <c r="B10" s="188" t="s">
        <v>100</v>
      </c>
      <c r="C10" s="189"/>
      <c r="D10" s="2"/>
      <c r="E10" s="3"/>
      <c r="F10" s="3"/>
      <c r="G10" s="3"/>
      <c r="H10" s="3"/>
      <c r="I10" s="3"/>
      <c r="J10" s="3"/>
      <c r="K10" s="3"/>
      <c r="L10" s="3"/>
      <c r="M10" s="3"/>
      <c r="N10" s="17"/>
    </row>
    <row r="11" spans="2:14" ht="22.5" customHeight="1">
      <c r="B11" s="190"/>
      <c r="C11" s="191"/>
      <c r="D11" s="46"/>
      <c r="E11" s="194" t="s">
        <v>101</v>
      </c>
      <c r="F11" s="194"/>
      <c r="G11" s="194"/>
      <c r="H11" s="194"/>
      <c r="I11" s="194"/>
      <c r="J11" s="194"/>
      <c r="K11" s="194"/>
      <c r="L11" s="194"/>
      <c r="M11" s="194"/>
      <c r="N11" s="195"/>
    </row>
    <row r="12" spans="2:14" ht="21" customHeight="1">
      <c r="B12" s="192"/>
      <c r="C12" s="193"/>
      <c r="D12" s="130"/>
      <c r="E12" s="196" t="s">
        <v>102</v>
      </c>
      <c r="F12" s="196"/>
      <c r="G12" s="196"/>
      <c r="H12" s="196"/>
      <c r="I12" s="196"/>
      <c r="J12" s="196"/>
      <c r="K12" s="196"/>
      <c r="L12" s="196"/>
      <c r="M12" s="196"/>
      <c r="N12" s="197"/>
    </row>
    <row r="13" spans="2:14" ht="15" customHeight="1">
      <c r="B13" s="188" t="s">
        <v>153</v>
      </c>
      <c r="C13" s="189"/>
      <c r="D13" s="9"/>
      <c r="E13" s="7"/>
      <c r="F13" s="7"/>
      <c r="G13" s="7"/>
      <c r="H13" s="7"/>
      <c r="I13" s="7"/>
      <c r="J13" s="6"/>
      <c r="K13" s="5"/>
      <c r="L13" s="45"/>
      <c r="M13" s="45"/>
      <c r="N13" s="17"/>
    </row>
    <row r="14" spans="2:14" ht="18.75" customHeight="1">
      <c r="B14" s="190"/>
      <c r="C14" s="191"/>
      <c r="D14" s="46"/>
      <c r="E14" s="223" t="s">
        <v>240</v>
      </c>
      <c r="F14" s="223"/>
      <c r="G14" s="223"/>
      <c r="H14" s="223"/>
      <c r="I14" s="223"/>
      <c r="J14" s="131" t="s">
        <v>103</v>
      </c>
      <c r="K14" s="351" t="s">
        <v>104</v>
      </c>
      <c r="L14" s="351"/>
      <c r="M14" s="351"/>
      <c r="N14" s="18"/>
    </row>
    <row r="15" spans="2:14" ht="12" customHeight="1">
      <c r="B15" s="192"/>
      <c r="C15" s="193"/>
      <c r="D15" s="130"/>
      <c r="E15" s="19"/>
      <c r="F15" s="19"/>
      <c r="G15" s="19"/>
      <c r="H15" s="19"/>
      <c r="I15" s="19"/>
      <c r="J15" s="19"/>
      <c r="K15" s="19"/>
      <c r="L15" s="19"/>
      <c r="M15" s="19"/>
      <c r="N15" s="20"/>
    </row>
    <row r="16" spans="2:14" ht="11.25" customHeight="1">
      <c r="B16" s="188" t="s">
        <v>154</v>
      </c>
      <c r="C16" s="189"/>
      <c r="D16" s="9"/>
      <c r="E16" s="3"/>
      <c r="F16" s="3"/>
      <c r="G16" s="3"/>
      <c r="H16" s="3"/>
      <c r="I16" s="3"/>
      <c r="J16" s="3"/>
      <c r="K16" s="3"/>
      <c r="L16" s="3"/>
      <c r="M16" s="3"/>
      <c r="N16" s="17"/>
    </row>
    <row r="17" spans="2:23" ht="137.25" customHeight="1">
      <c r="B17" s="190"/>
      <c r="C17" s="191"/>
      <c r="D17" s="125"/>
      <c r="E17" s="352" t="s">
        <v>159</v>
      </c>
      <c r="F17" s="352"/>
      <c r="G17" s="352"/>
      <c r="H17" s="352"/>
      <c r="I17" s="352"/>
      <c r="J17" s="352"/>
      <c r="K17" s="352"/>
      <c r="L17" s="352"/>
      <c r="M17" s="352"/>
      <c r="N17" s="353"/>
    </row>
    <row r="18" spans="2:23" ht="7.5" customHeight="1">
      <c r="B18" s="192"/>
      <c r="C18" s="193"/>
      <c r="D18" s="132"/>
      <c r="E18" s="354"/>
      <c r="F18" s="354"/>
      <c r="G18" s="354"/>
      <c r="H18" s="354"/>
      <c r="I18" s="354"/>
      <c r="J18" s="354"/>
      <c r="K18" s="354"/>
      <c r="L18" s="354"/>
      <c r="M18" s="354"/>
      <c r="N18" s="355"/>
    </row>
    <row r="19" spans="2:23" ht="18.75" customHeight="1">
      <c r="B19" s="188" t="s">
        <v>155</v>
      </c>
      <c r="C19" s="189"/>
      <c r="D19" s="219"/>
      <c r="E19" s="220"/>
      <c r="F19" s="118"/>
      <c r="G19" s="322" t="s">
        <v>15</v>
      </c>
      <c r="H19" s="221"/>
      <c r="I19" s="335" t="s">
        <v>16</v>
      </c>
      <c r="J19" s="336"/>
      <c r="K19" s="222" t="s">
        <v>17</v>
      </c>
      <c r="L19" s="322"/>
      <c r="M19" s="222" t="s">
        <v>18</v>
      </c>
      <c r="N19" s="323"/>
    </row>
    <row r="20" spans="2:23" ht="18.75" customHeight="1">
      <c r="B20" s="190"/>
      <c r="C20" s="191"/>
      <c r="D20" s="346" t="s">
        <v>86</v>
      </c>
      <c r="E20" s="189"/>
      <c r="F20" s="43" t="s">
        <v>13</v>
      </c>
      <c r="G20" s="330" t="s">
        <v>144</v>
      </c>
      <c r="H20" s="331"/>
      <c r="I20" s="349">
        <v>14.4</v>
      </c>
      <c r="J20" s="350"/>
      <c r="K20" s="332">
        <v>21.6</v>
      </c>
      <c r="L20" s="333"/>
      <c r="M20" s="332">
        <v>22</v>
      </c>
      <c r="N20" s="334"/>
    </row>
    <row r="21" spans="2:23" ht="18.75" customHeight="1">
      <c r="B21" s="192"/>
      <c r="C21" s="193"/>
      <c r="D21" s="347"/>
      <c r="E21" s="193"/>
      <c r="F21" s="119" t="s">
        <v>14</v>
      </c>
      <c r="G21" s="316">
        <v>14.1</v>
      </c>
      <c r="H21" s="317"/>
      <c r="I21" s="332">
        <v>15.39</v>
      </c>
      <c r="J21" s="333"/>
      <c r="K21" s="332">
        <v>15.8</v>
      </c>
      <c r="L21" s="333"/>
      <c r="M21" s="332" t="s">
        <v>144</v>
      </c>
      <c r="N21" s="334"/>
    </row>
    <row r="22" spans="2:23" s="34" customFormat="1" ht="47.25" customHeight="1">
      <c r="B22" s="342" t="s">
        <v>37</v>
      </c>
      <c r="C22" s="343"/>
      <c r="D22" s="32"/>
      <c r="E22" s="344" t="s">
        <v>105</v>
      </c>
      <c r="F22" s="344"/>
      <c r="G22" s="344"/>
      <c r="H22" s="344"/>
      <c r="I22" s="344"/>
      <c r="J22" s="344"/>
      <c r="K22" s="344"/>
      <c r="L22" s="344"/>
      <c r="M22" s="344"/>
      <c r="N22" s="345"/>
      <c r="O22" s="33"/>
      <c r="P22" s="33"/>
      <c r="Q22" s="33"/>
      <c r="R22" s="33"/>
      <c r="S22" s="33"/>
      <c r="T22" s="33"/>
      <c r="U22" s="33"/>
      <c r="V22" s="33"/>
      <c r="W22" s="33"/>
    </row>
    <row r="23" spans="2:23" ht="15" customHeight="1">
      <c r="B23" s="188" t="s">
        <v>106</v>
      </c>
      <c r="C23" s="189"/>
      <c r="D23" s="2"/>
      <c r="E23" s="3"/>
      <c r="F23" s="3"/>
      <c r="G23" s="3"/>
      <c r="H23" s="3"/>
      <c r="I23" s="3"/>
      <c r="J23" s="3"/>
      <c r="K23" s="3"/>
      <c r="L23" s="3"/>
      <c r="M23" s="3"/>
      <c r="N23" s="17"/>
    </row>
    <row r="24" spans="2:23" ht="32.25" customHeight="1">
      <c r="B24" s="190"/>
      <c r="C24" s="191"/>
      <c r="D24" s="300" t="s">
        <v>8</v>
      </c>
      <c r="E24" s="301"/>
      <c r="F24" s="304" t="s">
        <v>108</v>
      </c>
      <c r="G24" s="304"/>
      <c r="H24" s="304"/>
      <c r="I24" s="304"/>
      <c r="J24" s="304"/>
      <c r="K24" s="304"/>
      <c r="L24" s="304"/>
      <c r="M24" s="304"/>
      <c r="N24" s="305"/>
    </row>
    <row r="25" spans="2:23" ht="33.75" customHeight="1">
      <c r="B25" s="190"/>
      <c r="C25" s="191"/>
      <c r="D25" s="300" t="s">
        <v>12</v>
      </c>
      <c r="E25" s="301"/>
      <c r="F25" s="304" t="s">
        <v>109</v>
      </c>
      <c r="G25" s="304"/>
      <c r="H25" s="304"/>
      <c r="I25" s="304"/>
      <c r="J25" s="304"/>
      <c r="K25" s="304"/>
      <c r="L25" s="304"/>
      <c r="M25" s="304"/>
      <c r="N25" s="305"/>
    </row>
    <row r="26" spans="2:23" ht="162" customHeight="1">
      <c r="B26" s="190"/>
      <c r="C26" s="191"/>
      <c r="D26" s="300" t="s">
        <v>90</v>
      </c>
      <c r="E26" s="301"/>
      <c r="F26" s="304" t="s">
        <v>110</v>
      </c>
      <c r="G26" s="304"/>
      <c r="H26" s="304"/>
      <c r="I26" s="304"/>
      <c r="J26" s="304"/>
      <c r="K26" s="304"/>
      <c r="L26" s="304"/>
      <c r="M26" s="304"/>
      <c r="N26" s="305"/>
    </row>
    <row r="27" spans="2:23" ht="10.5" customHeight="1">
      <c r="B27" s="192"/>
      <c r="C27" s="193"/>
      <c r="D27" s="122"/>
      <c r="E27" s="123"/>
      <c r="F27" s="123"/>
      <c r="G27" s="41"/>
      <c r="H27" s="41"/>
      <c r="I27" s="41"/>
      <c r="J27" s="41"/>
      <c r="K27" s="41"/>
      <c r="L27" s="41"/>
      <c r="M27" s="41"/>
      <c r="N27" s="42"/>
    </row>
    <row r="28" spans="2:23" ht="8.25" customHeight="1">
      <c r="B28" s="280" t="s">
        <v>7</v>
      </c>
      <c r="C28" s="189"/>
      <c r="D28" s="2"/>
      <c r="E28" s="3"/>
      <c r="F28" s="3"/>
      <c r="G28" s="3"/>
      <c r="H28" s="3"/>
      <c r="I28" s="3"/>
      <c r="J28" s="3"/>
      <c r="K28" s="3"/>
      <c r="L28" s="3"/>
      <c r="M28" s="3"/>
      <c r="N28" s="17"/>
    </row>
    <row r="29" spans="2:23" ht="46.5" customHeight="1">
      <c r="B29" s="190"/>
      <c r="C29" s="191"/>
      <c r="D29" s="300" t="s">
        <v>44</v>
      </c>
      <c r="E29" s="301"/>
      <c r="F29" s="304" t="s">
        <v>111</v>
      </c>
      <c r="G29" s="304"/>
      <c r="H29" s="304"/>
      <c r="I29" s="304"/>
      <c r="J29" s="304"/>
      <c r="K29" s="304"/>
      <c r="L29" s="304"/>
      <c r="M29" s="304"/>
      <c r="N29" s="305"/>
    </row>
    <row r="30" spans="2:23" ht="18.75" customHeight="1">
      <c r="B30" s="190"/>
      <c r="C30" s="191"/>
      <c r="D30" s="300" t="s">
        <v>90</v>
      </c>
      <c r="E30" s="301"/>
      <c r="F30" s="304" t="s">
        <v>112</v>
      </c>
      <c r="G30" s="304"/>
      <c r="H30" s="304"/>
      <c r="I30" s="304"/>
      <c r="J30" s="304"/>
      <c r="K30" s="304"/>
      <c r="L30" s="304"/>
      <c r="M30" s="304"/>
      <c r="N30" s="305"/>
    </row>
    <row r="31" spans="2:23" ht="8.25" customHeight="1">
      <c r="B31" s="192"/>
      <c r="C31" s="193"/>
      <c r="D31" s="302"/>
      <c r="E31" s="303"/>
      <c r="F31" s="123"/>
      <c r="G31" s="298"/>
      <c r="H31" s="298"/>
      <c r="I31" s="298"/>
      <c r="J31" s="298"/>
      <c r="K31" s="298"/>
      <c r="L31" s="298"/>
      <c r="M31" s="298"/>
      <c r="N31" s="299"/>
    </row>
    <row r="32" spans="2:23" ht="9.75" customHeight="1">
      <c r="B32" s="280" t="s">
        <v>11</v>
      </c>
      <c r="C32" s="281"/>
      <c r="D32" s="2"/>
      <c r="E32" s="3"/>
      <c r="F32" s="3"/>
      <c r="G32" s="3"/>
      <c r="H32" s="3"/>
      <c r="I32" s="3"/>
      <c r="J32" s="3"/>
      <c r="K32" s="3"/>
      <c r="L32" s="3"/>
      <c r="M32" s="3"/>
      <c r="N32" s="17"/>
    </row>
    <row r="33" spans="2:15" ht="22.5" customHeight="1">
      <c r="B33" s="282"/>
      <c r="C33" s="283"/>
      <c r="D33" s="125"/>
      <c r="E33" s="194" t="s">
        <v>146</v>
      </c>
      <c r="F33" s="194"/>
      <c r="G33" s="194"/>
      <c r="H33" s="194"/>
      <c r="I33" s="194"/>
      <c r="J33" s="194"/>
      <c r="K33" s="194"/>
      <c r="L33" s="194"/>
      <c r="M33" s="194"/>
      <c r="N33" s="195"/>
    </row>
    <row r="34" spans="2:15" ht="6.75" customHeight="1">
      <c r="B34" s="282"/>
      <c r="C34" s="283"/>
      <c r="D34" s="125"/>
      <c r="E34" s="194"/>
      <c r="F34" s="194"/>
      <c r="G34" s="194"/>
      <c r="H34" s="194"/>
      <c r="I34" s="194"/>
      <c r="J34" s="194"/>
      <c r="K34" s="194"/>
      <c r="L34" s="194"/>
      <c r="M34" s="194"/>
      <c r="N34" s="195"/>
    </row>
    <row r="35" spans="2:15" ht="8.25" customHeight="1">
      <c r="B35" s="284"/>
      <c r="C35" s="285"/>
      <c r="D35" s="125"/>
      <c r="E35" s="196"/>
      <c r="F35" s="196"/>
      <c r="G35" s="196"/>
      <c r="H35" s="196"/>
      <c r="I35" s="196"/>
      <c r="J35" s="196"/>
      <c r="K35" s="196"/>
      <c r="L35" s="196"/>
      <c r="M35" s="196"/>
      <c r="N35" s="197"/>
    </row>
    <row r="36" spans="2:15" ht="9.75" customHeight="1">
      <c r="B36" s="188" t="s">
        <v>4</v>
      </c>
      <c r="C36" s="189"/>
      <c r="D36" s="2"/>
      <c r="E36" s="3"/>
      <c r="F36" s="3"/>
      <c r="G36" s="3"/>
      <c r="H36" s="3"/>
      <c r="I36" s="3"/>
      <c r="J36" s="3"/>
      <c r="K36" s="3"/>
      <c r="L36" s="3"/>
      <c r="M36" s="3"/>
      <c r="N36" s="17"/>
    </row>
    <row r="37" spans="2:15" ht="25.5" customHeight="1">
      <c r="B37" s="190"/>
      <c r="C37" s="191"/>
      <c r="D37" s="125"/>
      <c r="E37" s="194" t="s">
        <v>147</v>
      </c>
      <c r="F37" s="194"/>
      <c r="G37" s="194"/>
      <c r="H37" s="194"/>
      <c r="I37" s="194"/>
      <c r="J37" s="194"/>
      <c r="K37" s="194"/>
      <c r="L37" s="194"/>
      <c r="M37" s="194"/>
      <c r="N37" s="195"/>
    </row>
    <row r="38" spans="2:15" ht="30.75" customHeight="1" thickBot="1">
      <c r="B38" s="286"/>
      <c r="C38" s="287"/>
      <c r="D38" s="4"/>
      <c r="E38" s="288"/>
      <c r="F38" s="288"/>
      <c r="G38" s="288"/>
      <c r="H38" s="288"/>
      <c r="I38" s="288"/>
      <c r="J38" s="288"/>
      <c r="K38" s="288"/>
      <c r="L38" s="288"/>
      <c r="M38" s="288"/>
      <c r="N38" s="289"/>
      <c r="O38" s="37"/>
    </row>
    <row r="39" spans="2:15" ht="15" customHeight="1">
      <c r="B39" s="10"/>
      <c r="C39" s="278"/>
      <c r="D39" s="278"/>
      <c r="E39" s="278"/>
      <c r="F39" s="278"/>
      <c r="G39" s="278"/>
      <c r="H39" s="278"/>
      <c r="I39" s="278"/>
      <c r="J39" s="278"/>
      <c r="K39" s="278"/>
      <c r="L39" s="278"/>
      <c r="M39" s="278"/>
      <c r="N39" s="278"/>
      <c r="O39" s="279"/>
    </row>
    <row r="40" spans="2:15" ht="15" customHeight="1">
      <c r="B40" s="10"/>
      <c r="C40" s="279"/>
      <c r="D40" s="279"/>
      <c r="E40" s="279"/>
      <c r="F40" s="279"/>
      <c r="G40" s="279"/>
      <c r="H40" s="279"/>
      <c r="I40" s="279"/>
      <c r="J40" s="279"/>
      <c r="K40" s="279"/>
      <c r="L40" s="279"/>
      <c r="M40" s="279"/>
      <c r="N40" s="279"/>
      <c r="O40" s="279"/>
    </row>
    <row r="41" spans="2:15" ht="15" customHeight="1">
      <c r="B41" s="11"/>
      <c r="C41" s="10"/>
      <c r="D41" s="279"/>
      <c r="E41" s="279"/>
      <c r="F41" s="279"/>
      <c r="G41" s="279"/>
      <c r="H41" s="279"/>
      <c r="I41" s="279"/>
      <c r="J41" s="279"/>
      <c r="K41" s="279"/>
      <c r="L41" s="279"/>
      <c r="M41" s="279"/>
      <c r="N41" s="279"/>
    </row>
  </sheetData>
  <mergeCells count="58">
    <mergeCell ref="B32:C35"/>
    <mergeCell ref="E33:N35"/>
    <mergeCell ref="B36:C38"/>
    <mergeCell ref="E37:N38"/>
    <mergeCell ref="D41:N41"/>
    <mergeCell ref="C39:O39"/>
    <mergeCell ref="C40:O40"/>
    <mergeCell ref="B28:C31"/>
    <mergeCell ref="D29:E29"/>
    <mergeCell ref="D30:E30"/>
    <mergeCell ref="D31:E31"/>
    <mergeCell ref="G31:N31"/>
    <mergeCell ref="F29:N29"/>
    <mergeCell ref="F30:N30"/>
    <mergeCell ref="B22:C22"/>
    <mergeCell ref="E22:N22"/>
    <mergeCell ref="B23:C27"/>
    <mergeCell ref="D24:E24"/>
    <mergeCell ref="D25:E25"/>
    <mergeCell ref="D26:E26"/>
    <mergeCell ref="F24:N24"/>
    <mergeCell ref="F25:N25"/>
    <mergeCell ref="F26:N26"/>
    <mergeCell ref="K20:L20"/>
    <mergeCell ref="I20:J20"/>
    <mergeCell ref="B13:C15"/>
    <mergeCell ref="E14:I14"/>
    <mergeCell ref="K14:M14"/>
    <mergeCell ref="B16:C18"/>
    <mergeCell ref="E17:N18"/>
    <mergeCell ref="B5:N5"/>
    <mergeCell ref="B7:C7"/>
    <mergeCell ref="E7:I7"/>
    <mergeCell ref="B8:C9"/>
    <mergeCell ref="E8:M9"/>
    <mergeCell ref="J7:K7"/>
    <mergeCell ref="L7:N7"/>
    <mergeCell ref="B2:C3"/>
    <mergeCell ref="D2:E3"/>
    <mergeCell ref="G2:J2"/>
    <mergeCell ref="K2:L3"/>
    <mergeCell ref="M2:N3"/>
    <mergeCell ref="M20:N20"/>
    <mergeCell ref="M21:N21"/>
    <mergeCell ref="K21:L21"/>
    <mergeCell ref="M19:N19"/>
    <mergeCell ref="B10:C12"/>
    <mergeCell ref="E11:N11"/>
    <mergeCell ref="E12:N12"/>
    <mergeCell ref="B19:C21"/>
    <mergeCell ref="D19:E19"/>
    <mergeCell ref="G19:H19"/>
    <mergeCell ref="I19:J19"/>
    <mergeCell ref="K19:L19"/>
    <mergeCell ref="G20:H20"/>
    <mergeCell ref="G21:H21"/>
    <mergeCell ref="D20:E21"/>
    <mergeCell ref="I21:J21"/>
  </mergeCells>
  <phoneticPr fontId="2"/>
  <pageMargins left="0.78740157480314965" right="0.59055118110236227" top="0.59055118110236227" bottom="0.59055118110236227"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1"/>
  <sheetViews>
    <sheetView showGridLines="0" view="pageBreakPreview" topLeftCell="A32" zoomScale="85" zoomScaleNormal="85" zoomScaleSheetLayoutView="85" workbookViewId="0">
      <selection activeCell="R29" sqref="R29:R30"/>
    </sheetView>
  </sheetViews>
  <sheetFormatPr defaultColWidth="9" defaultRowHeight="24" customHeight="1"/>
  <cols>
    <col min="1" max="1" width="3.125" style="1" customWidth="1"/>
    <col min="2" max="3" width="6.375" style="1" customWidth="1"/>
    <col min="4" max="4" width="3.125" style="1" customWidth="1"/>
    <col min="5" max="6" width="9.375" style="1" customWidth="1"/>
    <col min="7" max="14" width="8.25" style="1" customWidth="1"/>
    <col min="15" max="16384" width="9" style="1"/>
  </cols>
  <sheetData>
    <row r="1" spans="2:14" ht="14.25" hidden="1"/>
    <row r="2" spans="2:14" ht="18.75" hidden="1" customHeight="1">
      <c r="B2" s="198" t="s">
        <v>19</v>
      </c>
      <c r="C2" s="199"/>
      <c r="D2" s="199" t="s">
        <v>20</v>
      </c>
      <c r="E2" s="202"/>
      <c r="F2" s="38"/>
      <c r="G2" s="198" t="s">
        <v>21</v>
      </c>
      <c r="H2" s="199"/>
      <c r="I2" s="199"/>
      <c r="J2" s="204"/>
      <c r="K2" s="205" t="s">
        <v>22</v>
      </c>
      <c r="L2" s="199"/>
      <c r="M2" s="199" t="s">
        <v>23</v>
      </c>
      <c r="N2" s="204"/>
    </row>
    <row r="3" spans="2:14" ht="18.75" hidden="1" customHeight="1" thickBot="1">
      <c r="B3" s="200"/>
      <c r="C3" s="201"/>
      <c r="D3" s="201"/>
      <c r="E3" s="203"/>
      <c r="F3" s="39"/>
      <c r="G3" s="12" t="s">
        <v>24</v>
      </c>
      <c r="H3" s="13"/>
      <c r="I3" s="13" t="s">
        <v>25</v>
      </c>
      <c r="J3" s="14"/>
      <c r="K3" s="206"/>
      <c r="L3" s="201"/>
      <c r="M3" s="201"/>
      <c r="N3" s="207"/>
    </row>
    <row r="4" spans="2:14" ht="14.25" hidden="1"/>
    <row r="5" spans="2:14" ht="24" customHeight="1">
      <c r="B5" s="208" t="s">
        <v>263</v>
      </c>
      <c r="C5" s="208"/>
      <c r="D5" s="208"/>
      <c r="E5" s="208"/>
      <c r="F5" s="208"/>
      <c r="G5" s="208"/>
      <c r="H5" s="208"/>
      <c r="I5" s="208"/>
      <c r="J5" s="208"/>
      <c r="K5" s="208"/>
      <c r="L5" s="208"/>
      <c r="M5" s="208"/>
      <c r="N5" s="208"/>
    </row>
    <row r="6" spans="2:14" ht="15" thickBot="1"/>
    <row r="7" spans="2:14" ht="22.5" customHeight="1" thickBot="1">
      <c r="B7" s="209" t="s">
        <v>0</v>
      </c>
      <c r="C7" s="210"/>
      <c r="D7" s="8"/>
      <c r="E7" s="211" t="s">
        <v>26</v>
      </c>
      <c r="F7" s="211"/>
      <c r="G7" s="211"/>
      <c r="H7" s="211"/>
      <c r="I7" s="212"/>
      <c r="J7" s="209" t="s">
        <v>3</v>
      </c>
      <c r="K7" s="210"/>
      <c r="L7" s="217" t="s">
        <v>113</v>
      </c>
      <c r="M7" s="217"/>
      <c r="N7" s="218"/>
    </row>
    <row r="8" spans="2:14" ht="15" customHeight="1">
      <c r="B8" s="213" t="s">
        <v>5</v>
      </c>
      <c r="C8" s="214"/>
      <c r="D8" s="9"/>
      <c r="E8" s="215" t="s">
        <v>114</v>
      </c>
      <c r="F8" s="215"/>
      <c r="G8" s="215"/>
      <c r="H8" s="215"/>
      <c r="I8" s="215"/>
      <c r="J8" s="215"/>
      <c r="K8" s="215"/>
      <c r="L8" s="215"/>
      <c r="M8" s="215"/>
      <c r="N8" s="15"/>
    </row>
    <row r="9" spans="2:14" ht="22.5" customHeight="1">
      <c r="B9" s="192"/>
      <c r="C9" s="193"/>
      <c r="D9" s="130"/>
      <c r="E9" s="216"/>
      <c r="F9" s="216"/>
      <c r="G9" s="216"/>
      <c r="H9" s="216"/>
      <c r="I9" s="216"/>
      <c r="J9" s="216"/>
      <c r="K9" s="216"/>
      <c r="L9" s="216"/>
      <c r="M9" s="216"/>
      <c r="N9" s="16"/>
    </row>
    <row r="10" spans="2:14" ht="14.25">
      <c r="B10" s="188" t="s">
        <v>1</v>
      </c>
      <c r="C10" s="189"/>
      <c r="D10" s="2"/>
      <c r="E10" s="3"/>
      <c r="F10" s="3"/>
      <c r="G10" s="3"/>
      <c r="H10" s="3"/>
      <c r="I10" s="3"/>
      <c r="J10" s="3"/>
      <c r="K10" s="3"/>
      <c r="L10" s="3"/>
      <c r="M10" s="3"/>
      <c r="N10" s="17"/>
    </row>
    <row r="11" spans="2:14" ht="14.25" customHeight="1">
      <c r="B11" s="190"/>
      <c r="C11" s="191"/>
      <c r="D11" s="46"/>
      <c r="E11" s="194" t="s">
        <v>115</v>
      </c>
      <c r="F11" s="194"/>
      <c r="G11" s="194"/>
      <c r="H11" s="194"/>
      <c r="I11" s="194"/>
      <c r="J11" s="194"/>
      <c r="K11" s="194"/>
      <c r="L11" s="194"/>
      <c r="M11" s="194"/>
      <c r="N11" s="195"/>
    </row>
    <row r="12" spans="2:14" ht="11.25" customHeight="1">
      <c r="B12" s="192"/>
      <c r="C12" s="193"/>
      <c r="D12" s="130"/>
      <c r="E12" s="196"/>
      <c r="F12" s="196"/>
      <c r="G12" s="196"/>
      <c r="H12" s="196"/>
      <c r="I12" s="196"/>
      <c r="J12" s="196"/>
      <c r="K12" s="196"/>
      <c r="L12" s="196"/>
      <c r="M12" s="196"/>
      <c r="N12" s="197"/>
    </row>
    <row r="13" spans="2:14" ht="15" customHeight="1">
      <c r="B13" s="188" t="s">
        <v>153</v>
      </c>
      <c r="C13" s="189"/>
      <c r="D13" s="9"/>
      <c r="E13" s="7"/>
      <c r="F13" s="7"/>
      <c r="G13" s="7"/>
      <c r="H13" s="7"/>
      <c r="I13" s="7"/>
      <c r="J13" s="6"/>
      <c r="K13" s="5"/>
      <c r="L13" s="45"/>
      <c r="M13" s="45"/>
      <c r="N13" s="17"/>
    </row>
    <row r="14" spans="2:14" ht="18.75" customHeight="1">
      <c r="B14" s="190"/>
      <c r="C14" s="191"/>
      <c r="D14" s="46"/>
      <c r="E14" s="223" t="s">
        <v>241</v>
      </c>
      <c r="F14" s="223"/>
      <c r="G14" s="223"/>
      <c r="H14" s="223"/>
      <c r="I14" s="223"/>
      <c r="J14" s="131" t="s">
        <v>116</v>
      </c>
      <c r="K14" s="224" t="s">
        <v>84</v>
      </c>
      <c r="L14" s="224"/>
      <c r="M14" s="224"/>
      <c r="N14" s="18"/>
    </row>
    <row r="15" spans="2:14" ht="12" customHeight="1">
      <c r="B15" s="192"/>
      <c r="C15" s="193"/>
      <c r="D15" s="130"/>
      <c r="E15" s="19"/>
      <c r="F15" s="19"/>
      <c r="G15" s="19"/>
      <c r="H15" s="19"/>
      <c r="I15" s="19"/>
      <c r="J15" s="19"/>
      <c r="K15" s="19"/>
      <c r="L15" s="19"/>
      <c r="M15" s="19"/>
      <c r="N15" s="20"/>
    </row>
    <row r="16" spans="2:14" ht="9" customHeight="1">
      <c r="B16" s="188" t="s">
        <v>154</v>
      </c>
      <c r="C16" s="189"/>
      <c r="D16" s="9"/>
      <c r="E16" s="3"/>
      <c r="F16" s="3"/>
      <c r="G16" s="3"/>
      <c r="H16" s="3"/>
      <c r="I16" s="3"/>
      <c r="J16" s="3"/>
      <c r="K16" s="3"/>
      <c r="L16" s="3"/>
      <c r="M16" s="3"/>
      <c r="N16" s="17"/>
    </row>
    <row r="17" spans="2:21" ht="22.5" customHeight="1">
      <c r="B17" s="190"/>
      <c r="C17" s="191"/>
      <c r="D17" s="125"/>
      <c r="E17" s="194" t="s">
        <v>151</v>
      </c>
      <c r="F17" s="194"/>
      <c r="G17" s="194"/>
      <c r="H17" s="194"/>
      <c r="I17" s="194"/>
      <c r="J17" s="194"/>
      <c r="K17" s="194"/>
      <c r="L17" s="194"/>
      <c r="M17" s="194"/>
      <c r="N17" s="195"/>
    </row>
    <row r="18" spans="2:21" ht="96" customHeight="1">
      <c r="B18" s="192"/>
      <c r="C18" s="193"/>
      <c r="D18" s="132"/>
      <c r="E18" s="196"/>
      <c r="F18" s="196"/>
      <c r="G18" s="196"/>
      <c r="H18" s="196"/>
      <c r="I18" s="196"/>
      <c r="J18" s="196"/>
      <c r="K18" s="196"/>
      <c r="L18" s="196"/>
      <c r="M18" s="196"/>
      <c r="N18" s="197"/>
    </row>
    <row r="19" spans="2:21" ht="18.75" customHeight="1">
      <c r="B19" s="188" t="s">
        <v>155</v>
      </c>
      <c r="C19" s="189"/>
      <c r="D19" s="219"/>
      <c r="E19" s="220"/>
      <c r="F19" s="45"/>
      <c r="G19" s="335" t="s">
        <v>15</v>
      </c>
      <c r="H19" s="336"/>
      <c r="I19" s="335" t="s">
        <v>16</v>
      </c>
      <c r="J19" s="336"/>
      <c r="K19" s="312" t="s">
        <v>17</v>
      </c>
      <c r="L19" s="313"/>
      <c r="M19" s="356" t="s">
        <v>18</v>
      </c>
      <c r="N19" s="357"/>
    </row>
    <row r="20" spans="2:21" ht="18.75" customHeight="1">
      <c r="B20" s="190"/>
      <c r="C20" s="191"/>
      <c r="D20" s="346" t="s">
        <v>86</v>
      </c>
      <c r="E20" s="189"/>
      <c r="F20" s="43" t="s">
        <v>13</v>
      </c>
      <c r="G20" s="330" t="s">
        <v>144</v>
      </c>
      <c r="H20" s="331"/>
      <c r="I20" s="316">
        <v>29.5</v>
      </c>
      <c r="J20" s="317"/>
      <c r="K20" s="332">
        <v>33</v>
      </c>
      <c r="L20" s="333"/>
      <c r="M20" s="332">
        <v>35</v>
      </c>
      <c r="N20" s="334"/>
    </row>
    <row r="21" spans="2:21" ht="18.75" customHeight="1">
      <c r="B21" s="192"/>
      <c r="C21" s="193"/>
      <c r="D21" s="347"/>
      <c r="E21" s="193"/>
      <c r="F21" s="119" t="s">
        <v>14</v>
      </c>
      <c r="G21" s="324">
        <v>29</v>
      </c>
      <c r="H21" s="325"/>
      <c r="I21" s="314">
        <v>32.4</v>
      </c>
      <c r="J21" s="315"/>
      <c r="K21" s="332">
        <v>33.6</v>
      </c>
      <c r="L21" s="333"/>
      <c r="M21" s="332" t="s">
        <v>144</v>
      </c>
      <c r="N21" s="334"/>
    </row>
    <row r="22" spans="2:21" s="34" customFormat="1" ht="48.75" customHeight="1">
      <c r="B22" s="342" t="s">
        <v>37</v>
      </c>
      <c r="C22" s="343"/>
      <c r="D22" s="44"/>
      <c r="E22" s="344" t="s">
        <v>117</v>
      </c>
      <c r="F22" s="344"/>
      <c r="G22" s="344"/>
      <c r="H22" s="344"/>
      <c r="I22" s="344"/>
      <c r="J22" s="344"/>
      <c r="K22" s="344"/>
      <c r="L22" s="344"/>
      <c r="M22" s="344"/>
      <c r="N22" s="345"/>
      <c r="O22" s="33"/>
      <c r="P22" s="33"/>
      <c r="Q22" s="33"/>
      <c r="R22" s="33"/>
      <c r="S22" s="33"/>
      <c r="T22" s="33"/>
      <c r="U22" s="33"/>
    </row>
    <row r="23" spans="2:21" ht="15" customHeight="1">
      <c r="B23" s="188" t="s">
        <v>2</v>
      </c>
      <c r="C23" s="189"/>
      <c r="D23" s="2"/>
      <c r="E23" s="3"/>
      <c r="F23" s="3"/>
      <c r="G23" s="3"/>
      <c r="H23" s="3"/>
      <c r="I23" s="3"/>
      <c r="J23" s="3"/>
      <c r="K23" s="3"/>
      <c r="L23" s="3"/>
      <c r="M23" s="3"/>
      <c r="N23" s="17"/>
    </row>
    <row r="24" spans="2:21" ht="32.25" customHeight="1">
      <c r="B24" s="190"/>
      <c r="C24" s="191"/>
      <c r="D24" s="300" t="s">
        <v>8</v>
      </c>
      <c r="E24" s="301"/>
      <c r="F24" s="304" t="s">
        <v>107</v>
      </c>
      <c r="G24" s="304"/>
      <c r="H24" s="304"/>
      <c r="I24" s="304"/>
      <c r="J24" s="304"/>
      <c r="K24" s="304"/>
      <c r="L24" s="304"/>
      <c r="M24" s="304"/>
      <c r="N24" s="305"/>
    </row>
    <row r="25" spans="2:21" ht="25.5" customHeight="1">
      <c r="B25" s="190"/>
      <c r="C25" s="191"/>
      <c r="D25" s="300" t="s">
        <v>12</v>
      </c>
      <c r="E25" s="301"/>
      <c r="F25" s="304" t="s">
        <v>118</v>
      </c>
      <c r="G25" s="304"/>
      <c r="H25" s="304"/>
      <c r="I25" s="304"/>
      <c r="J25" s="304"/>
      <c r="K25" s="304"/>
      <c r="L25" s="304"/>
      <c r="M25" s="304"/>
      <c r="N25" s="305"/>
    </row>
    <row r="26" spans="2:21" ht="175.5" customHeight="1">
      <c r="B26" s="190"/>
      <c r="C26" s="191"/>
      <c r="D26" s="300" t="s">
        <v>90</v>
      </c>
      <c r="E26" s="301"/>
      <c r="F26" s="304" t="s">
        <v>119</v>
      </c>
      <c r="G26" s="304"/>
      <c r="H26" s="304"/>
      <c r="I26" s="304"/>
      <c r="J26" s="304"/>
      <c r="K26" s="304"/>
      <c r="L26" s="304"/>
      <c r="M26" s="304"/>
      <c r="N26" s="305"/>
    </row>
    <row r="27" spans="2:21" ht="48" customHeight="1">
      <c r="B27" s="190"/>
      <c r="C27" s="191"/>
      <c r="D27" s="300"/>
      <c r="E27" s="301"/>
      <c r="F27" s="304" t="s">
        <v>261</v>
      </c>
      <c r="G27" s="304"/>
      <c r="H27" s="304"/>
      <c r="I27" s="304"/>
      <c r="J27" s="304"/>
      <c r="K27" s="304"/>
      <c r="L27" s="304"/>
      <c r="M27" s="304"/>
      <c r="N27" s="305"/>
    </row>
    <row r="28" spans="2:21" ht="7.9" customHeight="1">
      <c r="B28" s="192"/>
      <c r="C28" s="193"/>
      <c r="D28" s="122"/>
      <c r="E28" s="123"/>
      <c r="F28" s="123"/>
      <c r="G28" s="41"/>
      <c r="H28" s="41"/>
      <c r="I28" s="41"/>
      <c r="J28" s="41"/>
      <c r="K28" s="41"/>
      <c r="L28" s="41"/>
      <c r="M28" s="41"/>
      <c r="N28" s="42"/>
    </row>
    <row r="29" spans="2:21" ht="8.25" customHeight="1">
      <c r="B29" s="280" t="s">
        <v>7</v>
      </c>
      <c r="C29" s="189"/>
      <c r="D29" s="2"/>
      <c r="E29" s="3"/>
      <c r="F29" s="3"/>
      <c r="G29" s="3"/>
      <c r="H29" s="3"/>
      <c r="I29" s="3"/>
      <c r="J29" s="3"/>
      <c r="K29" s="3"/>
      <c r="L29" s="3"/>
      <c r="M29" s="3"/>
      <c r="N29" s="17"/>
    </row>
    <row r="30" spans="2:21" ht="47.25" customHeight="1">
      <c r="B30" s="190"/>
      <c r="C30" s="191"/>
      <c r="D30" s="300" t="s">
        <v>44</v>
      </c>
      <c r="E30" s="301"/>
      <c r="F30" s="304" t="s">
        <v>120</v>
      </c>
      <c r="G30" s="304"/>
      <c r="H30" s="304"/>
      <c r="I30" s="304"/>
      <c r="J30" s="304"/>
      <c r="K30" s="304"/>
      <c r="L30" s="304"/>
      <c r="M30" s="304"/>
      <c r="N30" s="305"/>
    </row>
    <row r="31" spans="2:21" ht="30.75" customHeight="1">
      <c r="B31" s="190"/>
      <c r="C31" s="191"/>
      <c r="D31" s="300" t="s">
        <v>90</v>
      </c>
      <c r="E31" s="301"/>
      <c r="F31" s="304" t="s">
        <v>121</v>
      </c>
      <c r="G31" s="304"/>
      <c r="H31" s="304"/>
      <c r="I31" s="304"/>
      <c r="J31" s="304"/>
      <c r="K31" s="304"/>
      <c r="L31" s="304"/>
      <c r="M31" s="304"/>
      <c r="N31" s="305"/>
    </row>
    <row r="32" spans="2:21" ht="20.25" customHeight="1">
      <c r="B32" s="192"/>
      <c r="C32" s="193"/>
      <c r="D32" s="302"/>
      <c r="E32" s="303"/>
      <c r="F32" s="298" t="s">
        <v>251</v>
      </c>
      <c r="G32" s="298"/>
      <c r="H32" s="298"/>
      <c r="I32" s="298"/>
      <c r="J32" s="298"/>
      <c r="K32" s="298"/>
      <c r="L32" s="298"/>
      <c r="M32" s="298"/>
      <c r="N32" s="299"/>
    </row>
    <row r="33" spans="2:15" ht="15" customHeight="1">
      <c r="B33" s="280" t="s">
        <v>11</v>
      </c>
      <c r="C33" s="281"/>
      <c r="D33" s="2"/>
      <c r="E33" s="3"/>
      <c r="F33" s="3"/>
      <c r="G33" s="3"/>
      <c r="H33" s="3"/>
      <c r="I33" s="3"/>
      <c r="J33" s="3"/>
      <c r="K33" s="3"/>
      <c r="L33" s="3"/>
      <c r="M33" s="3"/>
      <c r="N33" s="17"/>
    </row>
    <row r="34" spans="2:15" ht="22.5" customHeight="1">
      <c r="B34" s="282"/>
      <c r="C34" s="283"/>
      <c r="D34" s="125"/>
      <c r="E34" s="194" t="s">
        <v>148</v>
      </c>
      <c r="F34" s="194"/>
      <c r="G34" s="194"/>
      <c r="H34" s="194"/>
      <c r="I34" s="194"/>
      <c r="J34" s="194"/>
      <c r="K34" s="194"/>
      <c r="L34" s="194"/>
      <c r="M34" s="194"/>
      <c r="N34" s="195"/>
    </row>
    <row r="35" spans="2:15" ht="7.5" customHeight="1">
      <c r="B35" s="282"/>
      <c r="C35" s="283"/>
      <c r="D35" s="125"/>
      <c r="E35" s="194"/>
      <c r="F35" s="194"/>
      <c r="G35" s="194"/>
      <c r="H35" s="194"/>
      <c r="I35" s="194"/>
      <c r="J35" s="194"/>
      <c r="K35" s="194"/>
      <c r="L35" s="194"/>
      <c r="M35" s="194"/>
      <c r="N35" s="195"/>
    </row>
    <row r="36" spans="2:15" ht="6" customHeight="1">
      <c r="B36" s="284"/>
      <c r="C36" s="285"/>
      <c r="D36" s="125"/>
      <c r="E36" s="196"/>
      <c r="F36" s="196"/>
      <c r="G36" s="196"/>
      <c r="H36" s="196"/>
      <c r="I36" s="196"/>
      <c r="J36" s="196"/>
      <c r="K36" s="196"/>
      <c r="L36" s="196"/>
      <c r="M36" s="196"/>
      <c r="N36" s="197"/>
    </row>
    <row r="37" spans="2:15" ht="9" customHeight="1">
      <c r="B37" s="188" t="s">
        <v>4</v>
      </c>
      <c r="C37" s="189"/>
      <c r="D37" s="2"/>
      <c r="E37" s="3"/>
      <c r="F37" s="3"/>
      <c r="G37" s="3"/>
      <c r="H37" s="3"/>
      <c r="I37" s="3"/>
      <c r="J37" s="3"/>
      <c r="K37" s="3"/>
      <c r="L37" s="3"/>
      <c r="M37" s="3"/>
      <c r="N37" s="17"/>
    </row>
    <row r="38" spans="2:15" ht="22.5" customHeight="1">
      <c r="B38" s="190"/>
      <c r="C38" s="191"/>
      <c r="D38" s="125"/>
      <c r="E38" s="194" t="s">
        <v>149</v>
      </c>
      <c r="F38" s="194"/>
      <c r="G38" s="194"/>
      <c r="H38" s="194"/>
      <c r="I38" s="194"/>
      <c r="J38" s="194"/>
      <c r="K38" s="194"/>
      <c r="L38" s="194"/>
      <c r="M38" s="194"/>
      <c r="N38" s="195"/>
    </row>
    <row r="39" spans="2:15" ht="27.75" customHeight="1" thickBot="1">
      <c r="B39" s="286"/>
      <c r="C39" s="287"/>
      <c r="D39" s="4"/>
      <c r="E39" s="288"/>
      <c r="F39" s="288"/>
      <c r="G39" s="288"/>
      <c r="H39" s="288"/>
      <c r="I39" s="288"/>
      <c r="J39" s="288"/>
      <c r="K39" s="288"/>
      <c r="L39" s="288"/>
      <c r="M39" s="288"/>
      <c r="N39" s="289"/>
      <c r="O39" s="37"/>
    </row>
    <row r="40" spans="2:15" ht="15" customHeight="1">
      <c r="B40" s="10"/>
      <c r="C40" s="278"/>
      <c r="D40" s="278"/>
      <c r="E40" s="278"/>
      <c r="F40" s="278"/>
      <c r="G40" s="278"/>
      <c r="H40" s="278"/>
      <c r="I40" s="278"/>
      <c r="J40" s="278"/>
      <c r="K40" s="278"/>
      <c r="L40" s="278"/>
      <c r="M40" s="278"/>
      <c r="N40" s="278"/>
      <c r="O40" s="279"/>
    </row>
    <row r="41" spans="2:15" ht="15" customHeight="1">
      <c r="B41" s="10"/>
      <c r="C41" s="279"/>
      <c r="D41" s="279"/>
      <c r="E41" s="279"/>
      <c r="F41" s="279"/>
      <c r="G41" s="279"/>
      <c r="H41" s="279"/>
      <c r="I41" s="279"/>
      <c r="J41" s="279"/>
      <c r="K41" s="279"/>
      <c r="L41" s="279"/>
      <c r="M41" s="279"/>
      <c r="N41" s="279"/>
      <c r="O41" s="279"/>
    </row>
  </sheetData>
  <mergeCells count="59">
    <mergeCell ref="C41:O41"/>
    <mergeCell ref="B29:C32"/>
    <mergeCell ref="D30:E30"/>
    <mergeCell ref="D31:E31"/>
    <mergeCell ref="D32:E32"/>
    <mergeCell ref="B33:C36"/>
    <mergeCell ref="E34:N36"/>
    <mergeCell ref="B37:C39"/>
    <mergeCell ref="E38:N39"/>
    <mergeCell ref="C40:O40"/>
    <mergeCell ref="F30:N30"/>
    <mergeCell ref="F31:N31"/>
    <mergeCell ref="F32:N32"/>
    <mergeCell ref="B22:C22"/>
    <mergeCell ref="E22:N22"/>
    <mergeCell ref="B23:C28"/>
    <mergeCell ref="D24:E24"/>
    <mergeCell ref="D25:E25"/>
    <mergeCell ref="D26:E26"/>
    <mergeCell ref="D27:E27"/>
    <mergeCell ref="F24:N24"/>
    <mergeCell ref="F25:N25"/>
    <mergeCell ref="F26:N26"/>
    <mergeCell ref="F27:N27"/>
    <mergeCell ref="B13:C15"/>
    <mergeCell ref="E14:I14"/>
    <mergeCell ref="K14:M14"/>
    <mergeCell ref="B16:C18"/>
    <mergeCell ref="E17:N18"/>
    <mergeCell ref="B19:C21"/>
    <mergeCell ref="D19:E19"/>
    <mergeCell ref="G19:H19"/>
    <mergeCell ref="I19:J19"/>
    <mergeCell ref="K19:L19"/>
    <mergeCell ref="G20:H20"/>
    <mergeCell ref="G21:H21"/>
    <mergeCell ref="D20:E21"/>
    <mergeCell ref="I21:J21"/>
    <mergeCell ref="K20:L20"/>
    <mergeCell ref="B10:C12"/>
    <mergeCell ref="E11:N11"/>
    <mergeCell ref="E12:N12"/>
    <mergeCell ref="B2:C3"/>
    <mergeCell ref="D2:E3"/>
    <mergeCell ref="G2:J2"/>
    <mergeCell ref="K2:L3"/>
    <mergeCell ref="M2:N3"/>
    <mergeCell ref="B5:N5"/>
    <mergeCell ref="B7:C7"/>
    <mergeCell ref="E7:I7"/>
    <mergeCell ref="B8:C9"/>
    <mergeCell ref="E8:M9"/>
    <mergeCell ref="J7:K7"/>
    <mergeCell ref="L7:N7"/>
    <mergeCell ref="M20:N20"/>
    <mergeCell ref="I20:J20"/>
    <mergeCell ref="K21:L21"/>
    <mergeCell ref="M21:N21"/>
    <mergeCell ref="M19:N19"/>
  </mergeCells>
  <phoneticPr fontId="2"/>
  <pageMargins left="0.78740157480314965" right="0.59055118110236227" top="0.59055118110236227" bottom="0.59055118110236227" header="0.31496062992125984" footer="0.31496062992125984"/>
  <pageSetup paperSize="9" scale="8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C07A6C483DDF49AE17A1F650A4A158" ma:contentTypeVersion="" ma:contentTypeDescription="新しいドキュメントを作成します。" ma:contentTypeScope="" ma:versionID="33bdb8edd8f491c3d9f2f475e35843ca">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6B9D2-15DC-403E-999B-1DDED77F8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D36648E-41B1-4113-9F92-9B56C11D7C55}">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48D9C05-5931-48BE-B39F-BDDC1C4CC0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①地域_総括表</vt:lpstr>
      <vt:lpstr>②活用方法</vt:lpstr>
      <vt:lpstr>③調整方法</vt:lpstr>
      <vt:lpstr>1-1,2 別表2</vt:lpstr>
      <vt:lpstr>2-1,2</vt:lpstr>
      <vt:lpstr>3-1,2</vt:lpstr>
      <vt:lpstr>4-1 </vt:lpstr>
      <vt:lpstr>4-2,3</vt:lpstr>
      <vt:lpstr>4-4</vt:lpstr>
      <vt:lpstr>4耕畜　別表1、2</vt:lpstr>
      <vt:lpstr>5</vt:lpstr>
      <vt:lpstr>'1-1,2 別表2'!Print_Area</vt:lpstr>
      <vt:lpstr>①地域_総括表!Print_Area</vt:lpstr>
      <vt:lpstr>'2-1,2'!Print_Area</vt:lpstr>
      <vt:lpstr>②活用方法!Print_Area</vt:lpstr>
      <vt:lpstr>'3-1,2'!Print_Area</vt:lpstr>
      <vt:lpstr>③調整方法!Print_Area</vt:lpstr>
      <vt:lpstr>'4-1 '!Print_Area</vt:lpstr>
      <vt:lpstr>'4-2,3'!Print_Area</vt:lpstr>
      <vt:lpstr>'4-4'!Print_Area</vt:lpstr>
      <vt:lpstr>'5'!Print_Area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cp:lastModifiedBy>
  <cp:lastPrinted>2020-06-12T04:37:25Z</cp:lastPrinted>
  <dcterms:created xsi:type="dcterms:W3CDTF">2013-10-22T05:28:03Z</dcterms:created>
  <dcterms:modified xsi:type="dcterms:W3CDTF">2020-06-12T04:37:35Z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0x010100CBC07A6C483DDF49AE17A1F650A4A158</vt:lpwstr>
  </property>
</Properties>
</file>